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9150" windowHeight="2715"/>
  </bookViews>
  <sheets>
    <sheet name="13-2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 l="1"/>
</calcChain>
</file>

<file path=xl/sharedStrings.xml><?xml version="1.0" encoding="utf-8"?>
<sst xmlns="http://schemas.openxmlformats.org/spreadsheetml/2006/main" count="18" uniqueCount="16">
  <si>
    <t>13—21．共同募金の配分状況</t>
    <rPh sb="6" eb="8">
      <t>キョウドウ</t>
    </rPh>
    <rPh sb="8" eb="10">
      <t>ボキン</t>
    </rPh>
    <rPh sb="11" eb="13">
      <t>ハイブン</t>
    </rPh>
    <rPh sb="13" eb="15">
      <t>ジョウキョウ</t>
    </rPh>
    <phoneticPr fontId="4"/>
  </si>
  <si>
    <t>区分</t>
    <rPh sb="0" eb="1">
      <t>ク</t>
    </rPh>
    <rPh sb="1" eb="2">
      <t>ブン</t>
    </rPh>
    <phoneticPr fontId="4"/>
  </si>
  <si>
    <t>総　　　額</t>
    <rPh sb="0" eb="1">
      <t>フサ</t>
    </rPh>
    <rPh sb="4" eb="5">
      <t>ガク</t>
    </rPh>
    <phoneticPr fontId="4"/>
  </si>
  <si>
    <t>配　　　　　　　分　　　　　　　額</t>
    <rPh sb="0" eb="1">
      <t>クバ</t>
    </rPh>
    <rPh sb="8" eb="9">
      <t>ブン</t>
    </rPh>
    <rPh sb="16" eb="17">
      <t>ガク</t>
    </rPh>
    <phoneticPr fontId="4"/>
  </si>
  <si>
    <t>（ Ａ 配 分 ）</t>
    <rPh sb="4" eb="5">
      <t>クバ</t>
    </rPh>
    <rPh sb="6" eb="7">
      <t>ブン</t>
    </rPh>
    <phoneticPr fontId="4"/>
  </si>
  <si>
    <t>（ Ｂ 配 分 ）</t>
    <rPh sb="4" eb="5">
      <t>クバ</t>
    </rPh>
    <rPh sb="6" eb="7">
      <t>ブン</t>
    </rPh>
    <phoneticPr fontId="4"/>
  </si>
  <si>
    <t>年度</t>
    <rPh sb="0" eb="1">
      <t>トシ</t>
    </rPh>
    <rPh sb="1" eb="2">
      <t>ド</t>
    </rPh>
    <phoneticPr fontId="4"/>
  </si>
  <si>
    <t>広域社会福祉施設</t>
    <rPh sb="0" eb="2">
      <t>コウイキ</t>
    </rPh>
    <rPh sb="2" eb="4">
      <t>シャカイ</t>
    </rPh>
    <rPh sb="4" eb="6">
      <t>フクシ</t>
    </rPh>
    <rPh sb="6" eb="8">
      <t>シセツ</t>
    </rPh>
    <phoneticPr fontId="4"/>
  </si>
  <si>
    <t>福知山市社会協議会</t>
    <rPh sb="0" eb="4">
      <t>フクチヤマシ</t>
    </rPh>
    <rPh sb="4" eb="6">
      <t>シャカイ</t>
    </rPh>
    <rPh sb="6" eb="9">
      <t>キョウギカイ</t>
    </rPh>
    <phoneticPr fontId="4"/>
  </si>
  <si>
    <t>千円</t>
    <rPh sb="0" eb="2">
      <t>センエン</t>
    </rPh>
    <phoneticPr fontId="4"/>
  </si>
  <si>
    <t>平成</t>
    <rPh sb="0" eb="2">
      <t>ヘイセイ</t>
    </rPh>
    <phoneticPr fontId="6"/>
  </si>
  <si>
    <t>年度</t>
    <rPh sb="0" eb="2">
      <t>ネンド</t>
    </rPh>
    <phoneticPr fontId="6"/>
  </si>
  <si>
    <t>令和</t>
    <rPh sb="0" eb="2">
      <t>レイワ</t>
    </rPh>
    <phoneticPr fontId="3"/>
  </si>
  <si>
    <t>元</t>
    <rPh sb="0" eb="1">
      <t>ガン</t>
    </rPh>
    <phoneticPr fontId="4"/>
  </si>
  <si>
    <t>年度</t>
    <rPh sb="0" eb="2">
      <t>ネンド</t>
    </rPh>
    <phoneticPr fontId="3"/>
  </si>
  <si>
    <t>資料　福知山市社会福祉協議会</t>
    <rPh sb="0" eb="2">
      <t>シリョウ</t>
    </rPh>
    <rPh sb="3" eb="7">
      <t>フクチヤマシ</t>
    </rPh>
    <rPh sb="7" eb="9">
      <t>シャカイ</t>
    </rPh>
    <rPh sb="9" eb="11">
      <t>フクシ</t>
    </rPh>
    <rPh sb="11" eb="14">
      <t>キョウギカイ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</si>
</sst>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5" fillId="0" borderId="12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176" fontId="2" fillId="0" borderId="7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8" xfId="1" applyFont="1" applyBorder="1" applyAlignment="1">
      <alignment horizontal="right" vertical="center" wrapText="1"/>
    </xf>
    <xf numFmtId="0" fontId="2" fillId="0" borderId="8" xfId="1" applyFont="1" applyBorder="1" applyAlignment="1">
      <alignment horizontal="center" vertical="center" wrapText="1"/>
    </xf>
    <xf numFmtId="176" fontId="2" fillId="2" borderId="8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176" fontId="2" fillId="2" borderId="0" xfId="1" applyNumberFormat="1" applyFont="1" applyFill="1" applyBorder="1" applyAlignment="1">
      <alignment horizontal="right" vertical="center" wrapText="1"/>
    </xf>
    <xf numFmtId="0" fontId="2" fillId="0" borderId="13" xfId="1" applyFont="1" applyBorder="1" applyAlignment="1">
      <alignment horizontal="right" vertical="center" wrapText="1"/>
    </xf>
    <xf numFmtId="176" fontId="2" fillId="2" borderId="11" xfId="1" applyNumberFormat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6D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66700"/>
          <a:ext cx="1038225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6D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66700"/>
          <a:ext cx="1038225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0000"/>
  </sheetPr>
  <dimension ref="A1:G13"/>
  <sheetViews>
    <sheetView showGridLines="0" tabSelected="1" zoomScaleNormal="100" zoomScaleSheetLayoutView="100" workbookViewId="0">
      <selection activeCell="D11" sqref="D11"/>
    </sheetView>
  </sheetViews>
  <sheetFormatPr defaultColWidth="13.125" defaultRowHeight="19.5" customHeight="1" x14ac:dyDescent="0.4"/>
  <cols>
    <col min="1" max="1" width="4.875" style="3" customWidth="1"/>
    <col min="2" max="2" width="3.75" style="3" customWidth="1"/>
    <col min="3" max="3" width="5" style="3" customWidth="1"/>
    <col min="4" max="6" width="18.375" style="3" customWidth="1"/>
    <col min="7" max="16384" width="13.125" style="3"/>
  </cols>
  <sheetData>
    <row r="1" spans="1:7" s="1" customFormat="1" ht="21" customHeight="1" x14ac:dyDescent="0.4">
      <c r="A1" s="1" t="s">
        <v>0</v>
      </c>
    </row>
    <row r="2" spans="1:7" s="1" customFormat="1" ht="19.5" customHeight="1" x14ac:dyDescent="0.4">
      <c r="A2" s="26" t="s">
        <v>1</v>
      </c>
      <c r="B2" s="26"/>
      <c r="C2" s="27"/>
      <c r="D2" s="28" t="s">
        <v>2</v>
      </c>
      <c r="E2" s="31" t="s">
        <v>3</v>
      </c>
      <c r="F2" s="32"/>
      <c r="G2" s="2"/>
    </row>
    <row r="3" spans="1:7" ht="19.5" customHeight="1" x14ac:dyDescent="0.4">
      <c r="D3" s="29"/>
      <c r="E3" s="4" t="s">
        <v>4</v>
      </c>
      <c r="F3" s="5" t="s">
        <v>5</v>
      </c>
      <c r="G3" s="6"/>
    </row>
    <row r="4" spans="1:7" ht="19.5" customHeight="1" x14ac:dyDescent="0.4">
      <c r="A4" s="33" t="s">
        <v>6</v>
      </c>
      <c r="B4" s="33"/>
      <c r="C4" s="34"/>
      <c r="D4" s="30"/>
      <c r="E4" s="7" t="s">
        <v>7</v>
      </c>
      <c r="F4" s="8" t="s">
        <v>8</v>
      </c>
      <c r="G4" s="6"/>
    </row>
    <row r="5" spans="1:7" s="9" customFormat="1" ht="12" customHeight="1" x14ac:dyDescent="0.4">
      <c r="D5" s="10" t="s">
        <v>9</v>
      </c>
      <c r="E5" s="9" t="s">
        <v>9</v>
      </c>
      <c r="F5" s="9" t="s">
        <v>9</v>
      </c>
    </row>
    <row r="6" spans="1:7" s="16" customFormat="1" ht="27.75" customHeight="1" x14ac:dyDescent="0.4">
      <c r="A6" s="11" t="s">
        <v>10</v>
      </c>
      <c r="B6" s="12">
        <v>30</v>
      </c>
      <c r="C6" s="13" t="s">
        <v>11</v>
      </c>
      <c r="D6" s="14">
        <v>9034</v>
      </c>
      <c r="E6" s="15">
        <v>2194</v>
      </c>
      <c r="F6" s="15">
        <v>6840</v>
      </c>
    </row>
    <row r="7" spans="1:7" s="16" customFormat="1" ht="27.75" customHeight="1" x14ac:dyDescent="0.4">
      <c r="A7" s="11" t="s">
        <v>12</v>
      </c>
      <c r="B7" s="12" t="s">
        <v>13</v>
      </c>
      <c r="C7" s="11" t="s">
        <v>14</v>
      </c>
      <c r="D7" s="14">
        <v>8972</v>
      </c>
      <c r="E7" s="15">
        <v>2089</v>
      </c>
      <c r="F7" s="15">
        <v>6883</v>
      </c>
    </row>
    <row r="8" spans="1:7" s="16" customFormat="1" ht="27.75" customHeight="1" x14ac:dyDescent="0.4">
      <c r="A8" s="11"/>
      <c r="B8" s="12">
        <v>2</v>
      </c>
      <c r="C8" s="11"/>
      <c r="D8" s="14">
        <v>9121</v>
      </c>
      <c r="E8" s="15">
        <v>2032</v>
      </c>
      <c r="F8" s="15">
        <v>7089</v>
      </c>
    </row>
    <row r="9" spans="1:7" s="16" customFormat="1" ht="27.75" customHeight="1" x14ac:dyDescent="0.4">
      <c r="A9" s="11"/>
      <c r="B9" s="12">
        <v>3</v>
      </c>
      <c r="C9" s="13"/>
      <c r="D9" s="14">
        <v>8756</v>
      </c>
      <c r="E9" s="15">
        <v>2040</v>
      </c>
      <c r="F9" s="15">
        <v>6716</v>
      </c>
    </row>
    <row r="10" spans="1:7" s="16" customFormat="1" ht="27.75" customHeight="1" x14ac:dyDescent="0.4">
      <c r="A10" s="11"/>
      <c r="B10" s="12">
        <v>4</v>
      </c>
      <c r="C10" s="24"/>
      <c r="D10" s="23">
        <f>SUM(E10:F10)</f>
        <v>8843</v>
      </c>
      <c r="E10" s="23">
        <v>2073</v>
      </c>
      <c r="F10" s="23">
        <v>6770</v>
      </c>
    </row>
    <row r="11" spans="1:7" s="16" customFormat="1" ht="27.75" customHeight="1" x14ac:dyDescent="0.4">
      <c r="A11" s="17"/>
      <c r="B11" s="18">
        <v>5</v>
      </c>
      <c r="C11" s="17"/>
      <c r="D11" s="25">
        <f>F11+E11</f>
        <v>8539</v>
      </c>
      <c r="E11" s="19">
        <v>2046</v>
      </c>
      <c r="F11" s="19">
        <v>6493</v>
      </c>
    </row>
    <row r="12" spans="1:7" s="21" customFormat="1" ht="21" customHeight="1" x14ac:dyDescent="0.4">
      <c r="A12" s="20"/>
      <c r="F12" s="21" t="s">
        <v>15</v>
      </c>
    </row>
    <row r="13" spans="1:7" ht="19.5" customHeight="1" x14ac:dyDescent="0.4">
      <c r="A13" s="22"/>
    </row>
  </sheetData>
  <mergeCells count="4">
    <mergeCell ref="A2:C2"/>
    <mergeCell ref="D2:D4"/>
    <mergeCell ref="E2:F2"/>
    <mergeCell ref="A4:C4"/>
  </mergeCells>
  <phoneticPr fontId="3"/>
  <pageMargins left="0.39370078740157483" right="0.39370078740157483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2025-01-30T04:12:04Z</dcterms:created>
  <dcterms:modified xsi:type="dcterms:W3CDTF">2026-03-13T02:41:02Z</dcterms:modified>
</cp:coreProperties>
</file>