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3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'13-1'!$A$1:$I$31</definedName>
    <definedName name="Z_D48E3957_C9C1_4938_8FD2_D33AEA895663_.wvu.Cols" localSheetId="0" hidden="1">'13-1'!#REF!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 localSheetId="0">[4]行政区集計!#REF!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19" i="1"/>
  <c r="H26" i="1" l="1"/>
  <c r="H19" i="1"/>
</calcChain>
</file>

<file path=xl/sharedStrings.xml><?xml version="1.0" encoding="utf-8"?>
<sst xmlns="http://schemas.openxmlformats.org/spreadsheetml/2006/main" count="39" uniqueCount="35">
  <si>
    <t>13—1．民生児童委員の活動状況</t>
    <rPh sb="5" eb="7">
      <t>ミンセイ</t>
    </rPh>
    <rPh sb="7" eb="9">
      <t>ジドウ</t>
    </rPh>
    <rPh sb="9" eb="11">
      <t>イイン</t>
    </rPh>
    <rPh sb="12" eb="14">
      <t>カツドウ</t>
    </rPh>
    <rPh sb="14" eb="16">
      <t>ジョウキョウ</t>
    </rPh>
    <phoneticPr fontId="4"/>
  </si>
  <si>
    <t>年度</t>
    <rPh sb="0" eb="1">
      <t>トシ</t>
    </rPh>
    <rPh sb="1" eb="2">
      <t>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</si>
  <si>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</si>
  <si>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</si>
  <si>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</si>
  <si>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</si>
  <si>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区分</t>
    <rPh sb="0" eb="1">
      <t>ク</t>
    </rPh>
    <rPh sb="1" eb="2">
      <t>ブン</t>
    </rPh>
    <phoneticPr fontId="4"/>
  </si>
  <si>
    <t>内容別相談・支援件数</t>
    <rPh sb="0" eb="2">
      <t>ナイヨウ</t>
    </rPh>
    <rPh sb="2" eb="3">
      <t>ベツ</t>
    </rPh>
    <rPh sb="3" eb="5">
      <t>ソウダン</t>
    </rPh>
    <rPh sb="6" eb="8">
      <t>シエン</t>
    </rPh>
    <rPh sb="8" eb="10">
      <t>ケンスウ</t>
    </rPh>
    <phoneticPr fontId="4"/>
  </si>
  <si>
    <t>（件）</t>
    <rPh sb="1" eb="2">
      <t>ケン</t>
    </rPh>
    <phoneticPr fontId="4"/>
  </si>
  <si>
    <t>在宅福祉</t>
    <rPh sb="0" eb="2">
      <t>ザイタク</t>
    </rPh>
    <rPh sb="2" eb="4">
      <t>フクシ</t>
    </rPh>
    <phoneticPr fontId="4"/>
  </si>
  <si>
    <t>介護保険</t>
    <rPh sb="0" eb="2">
      <t>カイゴ</t>
    </rPh>
    <rPh sb="2" eb="4">
      <t>ホケン</t>
    </rPh>
    <phoneticPr fontId="4"/>
  </si>
  <si>
    <t>健康・保健医療</t>
    <rPh sb="0" eb="2">
      <t>ケンコウ</t>
    </rPh>
    <rPh sb="3" eb="5">
      <t>ホケン</t>
    </rPh>
    <rPh sb="5" eb="7">
      <t>イリョウ</t>
    </rPh>
    <phoneticPr fontId="4"/>
  </si>
  <si>
    <t>子育て・母子保健</t>
    <rPh sb="0" eb="2">
      <t>コソダ</t>
    </rPh>
    <rPh sb="4" eb="6">
      <t>ボシ</t>
    </rPh>
    <rPh sb="6" eb="8">
      <t>ホケン</t>
    </rPh>
    <phoneticPr fontId="4"/>
  </si>
  <si>
    <t>子どもの地域生活</t>
    <rPh sb="0" eb="1">
      <t>コ</t>
    </rPh>
    <rPh sb="4" eb="6">
      <t>チイキ</t>
    </rPh>
    <rPh sb="6" eb="8">
      <t>セイカツ</t>
    </rPh>
    <phoneticPr fontId="4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</si>
  <si>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4"/>
  </si>
  <si>
    <t>生活費</t>
    <rPh sb="0" eb="3">
      <t>セイカツヒ</t>
    </rPh>
    <phoneticPr fontId="4"/>
  </si>
  <si>
    <t>年金・保険</t>
    <rPh sb="0" eb="2">
      <t>ネンキン</t>
    </rPh>
    <rPh sb="3" eb="5">
      <t>ホケン</t>
    </rPh>
    <phoneticPr fontId="4"/>
  </si>
  <si>
    <t>仕事</t>
    <rPh sb="0" eb="2">
      <t>シゴト</t>
    </rPh>
    <phoneticPr fontId="4"/>
  </si>
  <si>
    <t>家族関係</t>
    <rPh sb="0" eb="2">
      <t>カゾク</t>
    </rPh>
    <rPh sb="2" eb="4">
      <t>カンケイ</t>
    </rPh>
    <phoneticPr fontId="4"/>
  </si>
  <si>
    <t>住居</t>
    <rPh sb="0" eb="2">
      <t>ジュウキョ</t>
    </rPh>
    <phoneticPr fontId="4"/>
  </si>
  <si>
    <t>生活環境</t>
    <rPh sb="0" eb="2">
      <t>セイカツ</t>
    </rPh>
    <rPh sb="2" eb="4">
      <t>カンキョウ</t>
    </rPh>
    <phoneticPr fontId="4"/>
  </si>
  <si>
    <t>日常的な支援</t>
    <rPh sb="0" eb="3">
      <t>ニチジョウテキ</t>
    </rPh>
    <rPh sb="4" eb="6">
      <t>シエン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</si>
  <si>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</si>
  <si>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</si>
  <si>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分野別相談・支援件数</t>
    <rPh sb="0" eb="2">
      <t>ブンヤ</t>
    </rPh>
    <rPh sb="2" eb="3">
      <t>ベツ</t>
    </rPh>
    <rPh sb="3" eb="5">
      <t>ソウダン</t>
    </rPh>
    <rPh sb="6" eb="8">
      <t>シエン</t>
    </rPh>
    <rPh sb="8" eb="10">
      <t>ケンスウ</t>
    </rPh>
    <phoneticPr fontId="4"/>
  </si>
  <si>
    <t>高齢者に関すること</t>
    <rPh sb="0" eb="3">
      <t>コウレイシャ</t>
    </rPh>
    <rPh sb="4" eb="5">
      <t>カン</t>
    </rPh>
    <phoneticPr fontId="4"/>
  </si>
  <si>
    <t>障害者に関すること</t>
    <rPh sb="0" eb="3">
      <t>ショウガイシャ</t>
    </rPh>
    <rPh sb="4" eb="5">
      <t>カン</t>
    </rPh>
    <phoneticPr fontId="4"/>
  </si>
  <si>
    <t>子どもに関すること</t>
    <rPh sb="0" eb="1">
      <t>コ</t>
    </rPh>
    <rPh sb="4" eb="5">
      <t>カン</t>
    </rPh>
    <phoneticPr fontId="4"/>
  </si>
  <si>
    <t>その他の活動件数</t>
    <rPh sb="2" eb="3">
      <t>タ</t>
    </rPh>
    <rPh sb="4" eb="6">
      <t>カツドウ</t>
    </rPh>
    <rPh sb="6" eb="8">
      <t>ケンスウ</t>
    </rPh>
    <phoneticPr fontId="4"/>
  </si>
  <si>
    <t>活 動 日 数</t>
    <rPh sb="0" eb="1">
      <t>カツ</t>
    </rPh>
    <rPh sb="2" eb="3">
      <t>ドウ</t>
    </rPh>
    <rPh sb="4" eb="5">
      <t>ヒ</t>
    </rPh>
    <rPh sb="6" eb="7">
      <t>カズ</t>
    </rPh>
    <phoneticPr fontId="4"/>
  </si>
  <si>
    <t>（日）</t>
    <rPh sb="1" eb="2">
      <t>ニチ</t>
    </rPh>
    <phoneticPr fontId="4"/>
  </si>
  <si>
    <t>訪 問 回 数</t>
    <rPh sb="0" eb="1">
      <t>オトズ</t>
    </rPh>
    <rPh sb="2" eb="3">
      <t>トイ</t>
    </rPh>
    <rPh sb="4" eb="5">
      <t>カイ</t>
    </rPh>
    <rPh sb="6" eb="7">
      <t>カズ</t>
    </rPh>
    <phoneticPr fontId="4"/>
  </si>
  <si>
    <t>（回）</t>
    <rPh sb="1" eb="2">
      <t>カイ</t>
    </rPh>
    <phoneticPr fontId="4"/>
  </si>
  <si>
    <t>資料　社会福祉課</t>
    <rPh sb="0" eb="2">
      <t>シリョウ</t>
    </rPh>
    <phoneticPr fontId="1"/>
  </si>
  <si>
    <t>令和5年度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</si>
</sst>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0" fontId="2" fillId="2" borderId="0" xfId="1" applyFont="1" applyFill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5" fillId="2" borderId="9" xfId="1" applyFont="1" applyFill="1" applyBorder="1" applyAlignment="1">
      <alignment vertical="center"/>
    </xf>
    <xf numFmtId="176" fontId="2" fillId="2" borderId="0" xfId="2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distributed" vertical="center" wrapText="1"/>
    </xf>
    <xf numFmtId="0" fontId="5" fillId="2" borderId="0" xfId="1" applyFont="1" applyFill="1" applyBorder="1" applyAlignment="1">
      <alignment horizontal="distributed" vertical="center" wrapText="1"/>
    </xf>
    <xf numFmtId="0" fontId="5" fillId="2" borderId="9" xfId="1" applyFont="1" applyFill="1" applyBorder="1" applyAlignment="1">
      <alignment vertical="center" wrapText="1"/>
    </xf>
    <xf numFmtId="176" fontId="2" fillId="2" borderId="0" xfId="1" applyNumberFormat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2" fillId="2" borderId="5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 wrapText="1"/>
    </xf>
    <xf numFmtId="176" fontId="2" fillId="2" borderId="5" xfId="2" applyNumberFormat="1" applyFont="1" applyFill="1" applyBorder="1" applyAlignment="1">
      <alignment vertical="center"/>
    </xf>
    <xf numFmtId="176" fontId="2" fillId="2" borderId="5" xfId="1" applyNumberFormat="1" applyFont="1" applyFill="1" applyBorder="1" applyAlignment="1">
      <alignment vertical="center" wrapText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right" vertical="center"/>
    </xf>
    <xf numFmtId="0" fontId="6" fillId="2" borderId="2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vertical="center" wrapText="1"/>
    </xf>
    <xf numFmtId="176" fontId="2" fillId="0" borderId="5" xfId="1" applyNumberFormat="1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57175"/>
          <a:ext cx="20764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0000"/>
  </sheetPr>
  <dimension ref="A1:J38"/>
  <sheetViews>
    <sheetView showGridLines="0" tabSelected="1" zoomScale="70" zoomScaleNormal="70" zoomScaleSheetLayoutView="70" workbookViewId="0">
      <selection activeCell="I5" sqref="I5:I30"/>
    </sheetView>
  </sheetViews>
  <sheetFormatPr defaultColWidth="22.75" defaultRowHeight="19.5" customHeight="1" x14ac:dyDescent="0.4"/>
  <cols>
    <col min="1" max="1" width="1.75" style="15" customWidth="1"/>
    <col min="2" max="2" width="21.125" style="15" customWidth="1"/>
    <col min="3" max="3" width="2.625" style="15" customWidth="1"/>
    <col min="4" max="4" width="1.75" style="15" customWidth="1"/>
    <col min="5" max="9" width="15" style="15" customWidth="1"/>
    <col min="10" max="16384" width="22.75" style="15"/>
  </cols>
  <sheetData>
    <row r="1" spans="1:9" s="1" customFormat="1" ht="19.5" customHeight="1" x14ac:dyDescent="0.4">
      <c r="A1" s="1" t="s">
        <v>0</v>
      </c>
    </row>
    <row r="2" spans="1:9" s="1" customFormat="1" ht="19.5" customHeight="1" x14ac:dyDescent="0.4">
      <c r="A2" s="24" t="s">
        <v>1</v>
      </c>
      <c r="B2" s="24"/>
      <c r="C2" s="24"/>
      <c r="D2" s="25"/>
      <c r="E2" s="26" t="s">
        <v>2</v>
      </c>
      <c r="F2" s="28" t="s">
        <v>3</v>
      </c>
      <c r="G2" s="28" t="s">
        <v>4</v>
      </c>
      <c r="H2" s="28" t="s">
        <v>5</v>
      </c>
      <c r="I2" s="28" t="s">
        <v>34</v>
      </c>
    </row>
    <row r="3" spans="1:9" s="1" customFormat="1" ht="19.5" customHeight="1" x14ac:dyDescent="0.4">
      <c r="A3" s="30" t="s">
        <v>6</v>
      </c>
      <c r="B3" s="30"/>
      <c r="C3" s="30"/>
      <c r="D3" s="31"/>
      <c r="E3" s="27"/>
      <c r="F3" s="29"/>
      <c r="G3" s="29"/>
      <c r="H3" s="29"/>
      <c r="I3" s="29"/>
    </row>
    <row r="4" spans="1:9" s="1" customFormat="1" ht="30" customHeight="1" x14ac:dyDescent="0.4">
      <c r="A4" s="1" t="s">
        <v>7</v>
      </c>
      <c r="B4" s="2"/>
      <c r="C4" s="32" t="s">
        <v>8</v>
      </c>
      <c r="D4" s="33"/>
      <c r="E4" s="3"/>
      <c r="F4" s="3"/>
      <c r="G4" s="3"/>
      <c r="I4" s="38"/>
    </row>
    <row r="5" spans="1:9" s="1" customFormat="1" ht="24" customHeight="1" x14ac:dyDescent="0.4">
      <c r="A5" s="2"/>
      <c r="B5" s="4" t="s">
        <v>9</v>
      </c>
      <c r="C5" s="5"/>
      <c r="D5" s="6"/>
      <c r="E5" s="7">
        <v>449</v>
      </c>
      <c r="F5" s="7">
        <v>848</v>
      </c>
      <c r="G5" s="7">
        <v>909</v>
      </c>
      <c r="H5" s="8">
        <v>553</v>
      </c>
      <c r="I5" s="39">
        <v>309</v>
      </c>
    </row>
    <row r="6" spans="1:9" s="1" customFormat="1" ht="24" customHeight="1" x14ac:dyDescent="0.4">
      <c r="A6" s="2"/>
      <c r="B6" s="4" t="s">
        <v>10</v>
      </c>
      <c r="C6" s="5"/>
      <c r="D6" s="6"/>
      <c r="E6" s="7">
        <v>161</v>
      </c>
      <c r="F6" s="7">
        <v>135</v>
      </c>
      <c r="G6" s="7">
        <v>130</v>
      </c>
      <c r="H6" s="8">
        <v>111</v>
      </c>
      <c r="I6" s="39">
        <v>99</v>
      </c>
    </row>
    <row r="7" spans="1:9" s="1" customFormat="1" ht="24" customHeight="1" x14ac:dyDescent="0.4">
      <c r="A7" s="2"/>
      <c r="B7" s="4" t="s">
        <v>11</v>
      </c>
      <c r="C7" s="5"/>
      <c r="D7" s="6"/>
      <c r="E7" s="7">
        <v>304</v>
      </c>
      <c r="F7" s="7">
        <v>172</v>
      </c>
      <c r="G7" s="7">
        <v>248</v>
      </c>
      <c r="H7" s="8">
        <v>153</v>
      </c>
      <c r="I7" s="39">
        <v>122</v>
      </c>
    </row>
    <row r="8" spans="1:9" s="1" customFormat="1" ht="24" customHeight="1" x14ac:dyDescent="0.4">
      <c r="A8" s="2"/>
      <c r="B8" s="4" t="s">
        <v>12</v>
      </c>
      <c r="C8" s="5"/>
      <c r="D8" s="6"/>
      <c r="E8" s="7">
        <v>217</v>
      </c>
      <c r="F8" s="7">
        <v>146</v>
      </c>
      <c r="G8" s="7">
        <v>144</v>
      </c>
      <c r="H8" s="8">
        <v>167</v>
      </c>
      <c r="I8" s="39">
        <v>118</v>
      </c>
    </row>
    <row r="9" spans="1:9" s="1" customFormat="1" ht="24" customHeight="1" x14ac:dyDescent="0.4">
      <c r="A9" s="2"/>
      <c r="B9" s="4" t="s">
        <v>13</v>
      </c>
      <c r="C9" s="5"/>
      <c r="D9" s="6"/>
      <c r="E9" s="7">
        <v>217</v>
      </c>
      <c r="F9" s="7">
        <v>456</v>
      </c>
      <c r="G9" s="7">
        <v>500</v>
      </c>
      <c r="H9" s="8">
        <v>623</v>
      </c>
      <c r="I9" s="39">
        <v>418</v>
      </c>
    </row>
    <row r="10" spans="1:9" s="1" customFormat="1" ht="24" customHeight="1" x14ac:dyDescent="0.4">
      <c r="A10" s="2"/>
      <c r="B10" s="9" t="s">
        <v>14</v>
      </c>
      <c r="C10" s="5"/>
      <c r="D10" s="6"/>
      <c r="E10" s="7">
        <v>153</v>
      </c>
      <c r="F10" s="7">
        <v>181</v>
      </c>
      <c r="G10" s="7">
        <v>205</v>
      </c>
      <c r="H10" s="8">
        <v>247</v>
      </c>
      <c r="I10" s="39">
        <v>174</v>
      </c>
    </row>
    <row r="11" spans="1:9" s="1" customFormat="1" ht="24" customHeight="1" x14ac:dyDescent="0.4">
      <c r="A11" s="2"/>
      <c r="B11" s="4" t="s">
        <v>15</v>
      </c>
      <c r="C11" s="5"/>
      <c r="D11" s="6"/>
      <c r="E11" s="7">
        <v>173</v>
      </c>
      <c r="F11" s="7">
        <v>82</v>
      </c>
      <c r="G11" s="7">
        <v>75</v>
      </c>
      <c r="H11" s="8">
        <v>86</v>
      </c>
      <c r="I11" s="39">
        <v>87</v>
      </c>
    </row>
    <row r="12" spans="1:9" s="1" customFormat="1" ht="24" customHeight="1" x14ac:dyDescent="0.4">
      <c r="A12" s="2"/>
      <c r="B12" s="4" t="s">
        <v>16</v>
      </c>
      <c r="C12" s="5"/>
      <c r="D12" s="6"/>
      <c r="E12" s="7">
        <v>31</v>
      </c>
      <c r="F12" s="7">
        <v>29</v>
      </c>
      <c r="G12" s="7">
        <v>12</v>
      </c>
      <c r="H12" s="8">
        <v>21</v>
      </c>
      <c r="I12" s="39">
        <v>10</v>
      </c>
    </row>
    <row r="13" spans="1:9" s="1" customFormat="1" ht="24" customHeight="1" x14ac:dyDescent="0.4">
      <c r="A13" s="2"/>
      <c r="B13" s="4" t="s">
        <v>17</v>
      </c>
      <c r="C13" s="5"/>
      <c r="D13" s="6"/>
      <c r="E13" s="7">
        <v>32</v>
      </c>
      <c r="F13" s="7">
        <v>15</v>
      </c>
      <c r="G13" s="7">
        <v>17</v>
      </c>
      <c r="H13" s="8">
        <v>4</v>
      </c>
      <c r="I13" s="39">
        <v>37</v>
      </c>
    </row>
    <row r="14" spans="1:9" s="1" customFormat="1" ht="24" customHeight="1" x14ac:dyDescent="0.4">
      <c r="A14" s="2"/>
      <c r="B14" s="4" t="s">
        <v>18</v>
      </c>
      <c r="C14" s="5"/>
      <c r="D14" s="6"/>
      <c r="E14" s="7">
        <v>119</v>
      </c>
      <c r="F14" s="7">
        <v>136</v>
      </c>
      <c r="G14" s="7">
        <v>76</v>
      </c>
      <c r="H14" s="8">
        <v>88</v>
      </c>
      <c r="I14" s="39">
        <v>87</v>
      </c>
    </row>
    <row r="15" spans="1:9" s="1" customFormat="1" ht="24" customHeight="1" x14ac:dyDescent="0.4">
      <c r="A15" s="2"/>
      <c r="B15" s="4" t="s">
        <v>19</v>
      </c>
      <c r="C15" s="5"/>
      <c r="D15" s="6"/>
      <c r="E15" s="7">
        <v>80</v>
      </c>
      <c r="F15" s="7">
        <v>74</v>
      </c>
      <c r="G15" s="7">
        <v>47</v>
      </c>
      <c r="H15" s="8">
        <v>65</v>
      </c>
      <c r="I15" s="39">
        <v>48</v>
      </c>
    </row>
    <row r="16" spans="1:9" s="1" customFormat="1" ht="24" customHeight="1" x14ac:dyDescent="0.4">
      <c r="A16" s="2"/>
      <c r="B16" s="4" t="s">
        <v>20</v>
      </c>
      <c r="C16" s="5"/>
      <c r="D16" s="6"/>
      <c r="E16" s="7">
        <v>198</v>
      </c>
      <c r="F16" s="7">
        <v>162</v>
      </c>
      <c r="G16" s="7">
        <v>175</v>
      </c>
      <c r="H16" s="8">
        <v>173</v>
      </c>
      <c r="I16" s="39">
        <v>222</v>
      </c>
    </row>
    <row r="17" spans="1:10" s="1" customFormat="1" ht="24" customHeight="1" x14ac:dyDescent="0.4">
      <c r="A17" s="2"/>
      <c r="B17" s="4" t="s">
        <v>21</v>
      </c>
      <c r="C17" s="5"/>
      <c r="D17" s="6"/>
      <c r="E17" s="7">
        <v>2739</v>
      </c>
      <c r="F17" s="7">
        <v>2476</v>
      </c>
      <c r="G17" s="7">
        <v>2994</v>
      </c>
      <c r="H17" s="8">
        <v>2091</v>
      </c>
      <c r="I17" s="39">
        <v>1999</v>
      </c>
    </row>
    <row r="18" spans="1:10" s="1" customFormat="1" ht="24" customHeight="1" x14ac:dyDescent="0.4">
      <c r="A18" s="2"/>
      <c r="B18" s="4" t="s">
        <v>22</v>
      </c>
      <c r="C18" s="5"/>
      <c r="D18" s="6"/>
      <c r="E18" s="7">
        <v>1080</v>
      </c>
      <c r="F18" s="7">
        <v>1340</v>
      </c>
      <c r="G18" s="7">
        <v>1250</v>
      </c>
      <c r="H18" s="8">
        <v>1328</v>
      </c>
      <c r="I18" s="39">
        <v>1979</v>
      </c>
    </row>
    <row r="19" spans="1:10" s="1" customFormat="1" ht="24" customHeight="1" x14ac:dyDescent="0.4">
      <c r="A19" s="2"/>
      <c r="B19" s="4" t="s">
        <v>23</v>
      </c>
      <c r="C19" s="5"/>
      <c r="D19" s="6"/>
      <c r="E19" s="7">
        <v>5953</v>
      </c>
      <c r="F19" s="7">
        <v>6252</v>
      </c>
      <c r="G19" s="7">
        <v>6782</v>
      </c>
      <c r="H19" s="8">
        <f>SUM(H5:H18)</f>
        <v>5710</v>
      </c>
      <c r="I19" s="39">
        <f>SUM(I5:I18)</f>
        <v>5709</v>
      </c>
    </row>
    <row r="20" spans="1:10" s="1" customFormat="1" ht="14.1" customHeight="1" x14ac:dyDescent="0.4">
      <c r="A20" s="2"/>
      <c r="B20" s="4"/>
      <c r="C20" s="5"/>
      <c r="D20" s="6"/>
      <c r="E20" s="7"/>
      <c r="F20" s="7"/>
      <c r="G20" s="7"/>
      <c r="H20" s="8"/>
      <c r="I20" s="39"/>
    </row>
    <row r="21" spans="1:10" s="1" customFormat="1" ht="30" customHeight="1" x14ac:dyDescent="0.4">
      <c r="A21" s="1" t="s">
        <v>24</v>
      </c>
      <c r="B21" s="4"/>
      <c r="C21" s="34" t="s">
        <v>8</v>
      </c>
      <c r="D21" s="35"/>
      <c r="E21" s="7"/>
      <c r="F21" s="7"/>
      <c r="G21" s="7"/>
      <c r="H21" s="8"/>
      <c r="I21" s="39"/>
    </row>
    <row r="22" spans="1:10" ht="24" customHeight="1" x14ac:dyDescent="0.4">
      <c r="A22" s="10"/>
      <c r="B22" s="11" t="s">
        <v>25</v>
      </c>
      <c r="C22" s="12"/>
      <c r="D22" s="13"/>
      <c r="E22" s="7">
        <v>3083</v>
      </c>
      <c r="F22" s="7">
        <v>3245</v>
      </c>
      <c r="G22" s="7">
        <v>3644</v>
      </c>
      <c r="H22" s="14">
        <v>2782</v>
      </c>
      <c r="I22" s="40">
        <v>2391</v>
      </c>
      <c r="J22" s="14"/>
    </row>
    <row r="23" spans="1:10" ht="24" customHeight="1" x14ac:dyDescent="0.4">
      <c r="A23" s="10"/>
      <c r="B23" s="11" t="s">
        <v>26</v>
      </c>
      <c r="C23" s="12"/>
      <c r="D23" s="13"/>
      <c r="E23" s="7">
        <v>172</v>
      </c>
      <c r="F23" s="7">
        <v>168</v>
      </c>
      <c r="G23" s="7">
        <v>234</v>
      </c>
      <c r="H23" s="14">
        <v>208</v>
      </c>
      <c r="I23" s="40">
        <v>135</v>
      </c>
    </row>
    <row r="24" spans="1:10" ht="24" customHeight="1" x14ac:dyDescent="0.4">
      <c r="A24" s="10"/>
      <c r="B24" s="11" t="s">
        <v>27</v>
      </c>
      <c r="C24" s="12"/>
      <c r="D24" s="13"/>
      <c r="E24" s="7">
        <v>2078</v>
      </c>
      <c r="F24" s="7">
        <v>2088</v>
      </c>
      <c r="G24" s="7">
        <v>2235</v>
      </c>
      <c r="H24" s="14">
        <v>2020</v>
      </c>
      <c r="I24" s="40">
        <v>2121</v>
      </c>
    </row>
    <row r="25" spans="1:10" ht="24" customHeight="1" x14ac:dyDescent="0.4">
      <c r="A25" s="10"/>
      <c r="B25" s="11" t="s">
        <v>22</v>
      </c>
      <c r="C25" s="12"/>
      <c r="D25" s="13"/>
      <c r="E25" s="7">
        <v>620</v>
      </c>
      <c r="F25" s="7">
        <v>751</v>
      </c>
      <c r="G25" s="7">
        <v>669</v>
      </c>
      <c r="H25" s="14">
        <v>700</v>
      </c>
      <c r="I25" s="40">
        <v>1062</v>
      </c>
    </row>
    <row r="26" spans="1:10" ht="24" customHeight="1" x14ac:dyDescent="0.4">
      <c r="A26" s="10"/>
      <c r="B26" s="11" t="s">
        <v>23</v>
      </c>
      <c r="C26" s="12"/>
      <c r="D26" s="13"/>
      <c r="E26" s="7">
        <v>5953</v>
      </c>
      <c r="F26" s="7">
        <v>6252</v>
      </c>
      <c r="G26" s="7">
        <v>6782</v>
      </c>
      <c r="H26" s="14">
        <f>SUM(H22:H25)</f>
        <v>5710</v>
      </c>
      <c r="I26" s="40">
        <f>SUM(I22:I25)</f>
        <v>5709</v>
      </c>
    </row>
    <row r="27" spans="1:10" ht="14.1" customHeight="1" x14ac:dyDescent="0.4">
      <c r="A27" s="10"/>
      <c r="B27" s="11"/>
      <c r="C27" s="12"/>
      <c r="D27" s="13"/>
      <c r="E27" s="7"/>
      <c r="F27" s="7"/>
      <c r="G27" s="7"/>
      <c r="H27" s="14"/>
      <c r="I27" s="40"/>
    </row>
    <row r="28" spans="1:10" ht="30" customHeight="1" x14ac:dyDescent="0.4">
      <c r="A28" s="1" t="s">
        <v>28</v>
      </c>
      <c r="B28" s="11"/>
      <c r="C28" s="34" t="s">
        <v>8</v>
      </c>
      <c r="D28" s="35"/>
      <c r="E28" s="7">
        <v>31418</v>
      </c>
      <c r="F28" s="7">
        <v>25751</v>
      </c>
      <c r="G28" s="7">
        <v>27372</v>
      </c>
      <c r="H28" s="14">
        <v>29825</v>
      </c>
      <c r="I28" s="40">
        <v>31752</v>
      </c>
    </row>
    <row r="29" spans="1:10" ht="30" customHeight="1" x14ac:dyDescent="0.4">
      <c r="A29" s="1" t="s">
        <v>29</v>
      </c>
      <c r="C29" s="34" t="s">
        <v>30</v>
      </c>
      <c r="D29" s="35"/>
      <c r="E29" s="7">
        <v>43091</v>
      </c>
      <c r="F29" s="7">
        <v>37760</v>
      </c>
      <c r="G29" s="7">
        <v>39555</v>
      </c>
      <c r="H29" s="14">
        <v>39304</v>
      </c>
      <c r="I29" s="40">
        <v>39231</v>
      </c>
    </row>
    <row r="30" spans="1:10" ht="30" customHeight="1" x14ac:dyDescent="0.4">
      <c r="A30" s="16" t="s">
        <v>31</v>
      </c>
      <c r="B30" s="17"/>
      <c r="C30" s="36" t="s">
        <v>32</v>
      </c>
      <c r="D30" s="37"/>
      <c r="E30" s="18">
        <v>56953</v>
      </c>
      <c r="F30" s="18">
        <v>53029</v>
      </c>
      <c r="G30" s="18">
        <v>52378</v>
      </c>
      <c r="H30" s="19">
        <v>52666</v>
      </c>
      <c r="I30" s="41">
        <v>51774</v>
      </c>
    </row>
    <row r="31" spans="1:10" s="21" customFormat="1" ht="19.5" customHeight="1" x14ac:dyDescent="0.4">
      <c r="A31" s="20"/>
      <c r="F31" s="22"/>
      <c r="G31" s="22"/>
      <c r="H31" s="22"/>
      <c r="I31" s="22" t="s">
        <v>33</v>
      </c>
    </row>
    <row r="32" spans="1:10" ht="19.5" customHeight="1" x14ac:dyDescent="0.4">
      <c r="F32" s="23"/>
      <c r="G32" s="23"/>
      <c r="H32" s="23"/>
      <c r="I32" s="23"/>
    </row>
    <row r="33" spans="6:9" ht="19.5" customHeight="1" x14ac:dyDescent="0.4">
      <c r="F33" s="23"/>
      <c r="G33" s="23"/>
      <c r="H33" s="23"/>
      <c r="I33" s="23"/>
    </row>
    <row r="34" spans="6:9" ht="19.5" customHeight="1" x14ac:dyDescent="0.4">
      <c r="F34" s="23"/>
      <c r="G34" s="23"/>
      <c r="H34" s="23"/>
      <c r="I34" s="23"/>
    </row>
    <row r="35" spans="6:9" ht="19.5" customHeight="1" x14ac:dyDescent="0.4">
      <c r="F35" s="23"/>
      <c r="G35" s="23"/>
      <c r="H35" s="23"/>
      <c r="I35" s="23"/>
    </row>
    <row r="36" spans="6:9" ht="19.5" customHeight="1" x14ac:dyDescent="0.4">
      <c r="F36" s="23"/>
      <c r="G36" s="23"/>
      <c r="H36" s="23"/>
      <c r="I36" s="23"/>
    </row>
    <row r="37" spans="6:9" ht="19.5" customHeight="1" x14ac:dyDescent="0.4">
      <c r="F37" s="23"/>
      <c r="G37" s="23"/>
      <c r="H37" s="23"/>
      <c r="I37" s="23"/>
    </row>
    <row r="38" spans="6:9" ht="19.5" customHeight="1" x14ac:dyDescent="0.4">
      <c r="F38" s="23"/>
      <c r="G38" s="23"/>
      <c r="H38" s="23"/>
      <c r="I38" s="23"/>
    </row>
  </sheetData>
  <mergeCells count="12">
    <mergeCell ref="C4:D4"/>
    <mergeCell ref="C21:D21"/>
    <mergeCell ref="C28:D28"/>
    <mergeCell ref="C29:D29"/>
    <mergeCell ref="C30:D30"/>
    <mergeCell ref="A2:D2"/>
    <mergeCell ref="E2:E3"/>
    <mergeCell ref="F2:F3"/>
    <mergeCell ref="G2:G3"/>
    <mergeCell ref="A3:D3"/>
    <mergeCell ref="H2:H3"/>
    <mergeCell ref="I2:I3"/>
  </mergeCells>
  <phoneticPr fontId="3"/>
  <pageMargins left="0.78740157480314965" right="0.78740157480314965" top="0.78740157480314965" bottom="0.78740157480314965" header="0" footer="0"/>
  <pageSetup paperSize="9" scale="6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13-1</vt:lpstr>
      <vt:lpstr>'13-1'!Print_Area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2025-01-30T02:54:02Z</dcterms:created>
  <dcterms:modified xsi:type="dcterms:W3CDTF">2026-03-12T05:56:17Z</dcterms:modified>
</cp:coreProperties>
</file>