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5-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 localSheetId="0">#REF!</definedName>
    <definedName name="_0才以上1才未満">#REF!</definedName>
    <definedName name="_0才以上５才未満" localSheetId="0">#REF!</definedName>
    <definedName name="_0才以上５才未満">#REF!</definedName>
    <definedName name="_5才以上１０才未満" localSheetId="0">#REF!</definedName>
    <definedName name="_5才以上１０才未満">#REF!</definedName>
    <definedName name="Z_B0C08DC1_6118_4D89_BBC1_75A5FE67CBDB_.wvu.PrintArea" localSheetId="0" hidden="1">'5-3'!$A$1:$K$50</definedName>
    <definedName name="あ">[1]共通ﾃｰﾌﾞﾙ!$B$10</definedName>
    <definedName name="データ" localSheetId="0">#REF!</definedName>
    <definedName name="データ">#REF!</definedName>
    <definedName name="括弧">#REF!</definedName>
    <definedName name="基準日">[2]共通ﾃｰﾌﾞﾙ!$B$5</definedName>
    <definedName name="近畿都市統計19" localSheetId="0">#REF!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<sst xmlns="http://schemas.openxmlformats.org/spreadsheetml/2006/main" count="93" uniqueCount="35">
  <si>
    <t>5—3．従業者規模、産業別（大分類）事業所数及び従業者数</t>
    <rPh sb="4" eb="7">
      <t>ジュウギョウシャ</t>
    </rPh>
    <rPh sb="7" eb="9">
      <t>キボ</t>
    </rPh>
    <rPh sb="10" eb="12">
      <t>サンギョウ</t>
    </rPh>
    <rPh sb="12" eb="13">
      <t>ベツ</t>
    </rPh>
    <rPh sb="14" eb="17">
      <t>ダイブンルイ</t>
    </rPh>
    <rPh sb="18" eb="20">
      <t>ジギョウ</t>
    </rPh>
    <rPh sb="20" eb="21">
      <t>ショ</t>
    </rPh>
    <rPh sb="21" eb="22">
      <t>スウ</t>
    </rPh>
    <rPh sb="22" eb="23">
      <t>オヨ</t>
    </rPh>
    <rPh sb="24" eb="25">
      <t>ジュウ</t>
    </rPh>
    <rPh sb="25" eb="28">
      <t>ギョウシャスウ</t>
    </rPh>
    <phoneticPr fontId="4"/>
  </si>
  <si>
    <t>（令和3年6月1日現在）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ヒ</t>
    </rPh>
    <rPh sb="9" eb="11">
      <t>ゲンザイ</t>
    </rPh>
    <phoneticPr fontId="4"/>
  </si>
  <si>
    <t>産　　　　　　業</t>
    <rPh sb="0" eb="1">
      <t>サン</t>
    </rPh>
    <rPh sb="7" eb="8">
      <t>ギョウ</t>
    </rPh>
    <phoneticPr fontId="4"/>
  </si>
  <si>
    <t>総数</t>
    <rPh sb="0" eb="1">
      <t>フサ</t>
    </rPh>
    <rPh sb="1" eb="2">
      <t>カズ</t>
    </rPh>
    <phoneticPr fontId="4"/>
  </si>
  <si>
    <t>1～4人</t>
    <rPh sb="3" eb="4">
      <t>ニン</t>
    </rPh>
    <phoneticPr fontId="4"/>
  </si>
  <si>
    <t>5～9人</t>
    <rPh sb="3" eb="4">
      <t>ニン</t>
    </rPh>
    <phoneticPr fontId="4"/>
  </si>
  <si>
    <t>10～29人</t>
    <rPh sb="5" eb="6">
      <t>ニン</t>
    </rPh>
    <phoneticPr fontId="4"/>
  </si>
  <si>
    <t>30人以上</t>
    <rPh sb="2" eb="3">
      <t>ニン</t>
    </rPh>
    <rPh sb="3" eb="5">
      <t>イジョウ</t>
    </rPh>
    <phoneticPr fontId="4"/>
  </si>
  <si>
    <t>派遣従業者のみ</t>
    <rPh sb="0" eb="2">
      <t>ハケン</t>
    </rPh>
    <rPh sb="2" eb="3">
      <t>ジュウ</t>
    </rPh>
    <rPh sb="3" eb="4">
      <t>ギョウ</t>
    </rPh>
    <rPh sb="4" eb="5">
      <t>モノ</t>
    </rPh>
    <phoneticPr fontId="4"/>
  </si>
  <si>
    <t>（ 事 業 所 数 ）</t>
    <rPh sb="2" eb="3">
      <t>コト</t>
    </rPh>
    <rPh sb="4" eb="5">
      <t>ギョウ</t>
    </rPh>
    <rPh sb="6" eb="7">
      <t>ショ</t>
    </rPh>
    <rPh sb="8" eb="9">
      <t>スウ</t>
    </rPh>
    <phoneticPr fontId="4"/>
  </si>
  <si>
    <t>事業所</t>
    <rPh sb="0" eb="3">
      <t>ジギョウショ</t>
    </rPh>
    <phoneticPr fontId="4"/>
  </si>
  <si>
    <t>総数</t>
    <rPh sb="0" eb="1">
      <t>フサ</t>
    </rPh>
    <rPh sb="1" eb="2">
      <t>スウ</t>
    </rPh>
    <phoneticPr fontId="4"/>
  </si>
  <si>
    <t>農林漁業</t>
    <rPh sb="0" eb="2">
      <t>ノウリン</t>
    </rPh>
    <rPh sb="2" eb="4">
      <t>ギョギョウ</t>
    </rPh>
    <phoneticPr fontId="4"/>
  </si>
  <si>
    <t>-</t>
    <phoneticPr fontId="3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</si>
  <si>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</si>
  <si>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</si>
  <si>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</si>
  <si>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4"/>
  </si>
  <si>
    <t>情報通信業</t>
    <rPh sb="0" eb="2">
      <t>ジョウホウ</t>
    </rPh>
    <rPh sb="2" eb="4">
      <t>ツウシン</t>
    </rPh>
    <rPh sb="4" eb="5">
      <t>ギョウ</t>
    </rPh>
    <phoneticPr fontId="4"/>
  </si>
  <si>
    <t>運輸業、郵便業</t>
    <rPh sb="0" eb="3">
      <t>ウンユギョウ</t>
    </rPh>
    <rPh sb="4" eb="6">
      <t>ユウビン</t>
    </rPh>
    <rPh sb="6" eb="7">
      <t>ギョウ</t>
    </rPh>
    <phoneticPr fontId="4"/>
  </si>
  <si>
    <t>卸売業、小売業</t>
    <rPh sb="0" eb="3">
      <t>オロシウリギョウ</t>
    </rPh>
    <rPh sb="4" eb="6">
      <t>コウリ</t>
    </rPh>
    <rPh sb="6" eb="7">
      <t>ギョウ</t>
    </rPh>
    <phoneticPr fontId="4"/>
  </si>
  <si>
    <t>金融業、保険業</t>
    <rPh sb="0" eb="3">
      <t>キンユウギョウ</t>
    </rPh>
    <rPh sb="4" eb="6">
      <t>ホケン</t>
    </rPh>
    <rPh sb="6" eb="7">
      <t>ギョウ</t>
    </rPh>
    <phoneticPr fontId="4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</si>
  <si>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</si>
  <si>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学術研究、専門・ｻｰﾋﾞｽ業</t>
    <rPh sb="0" eb="2">
      <t>ガクジュツ</t>
    </rPh>
    <rPh sb="2" eb="4">
      <t>ケンキュウ</t>
    </rPh>
    <rPh sb="5" eb="7">
      <t>センモン</t>
    </rPh>
    <rPh sb="13" eb="14">
      <t>ギョウ</t>
    </rPh>
    <phoneticPr fontId="4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</si>
  <si>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</si>
  <si>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生活関連ｻｰﾋﾞｽ業、娯楽業</t>
    <rPh sb="0" eb="2">
      <t>セイカツ</t>
    </rPh>
    <rPh sb="2" eb="4">
      <t>カンレン</t>
    </rPh>
    <rPh sb="9" eb="10">
      <t>ギョウ</t>
    </rPh>
    <rPh sb="11" eb="13">
      <t>ゴラク</t>
    </rPh>
    <rPh sb="13" eb="14">
      <t>ギョウ</t>
    </rPh>
    <phoneticPr fontId="4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</si>
  <si>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</si>
  <si>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医療、福祉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</si>
  <si>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</si>
  <si>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ｻｰﾋﾞｽ業（他に分類されないもの）</t>
    <rPh sb="5" eb="6">
      <t>ギョウ</t>
    </rPh>
    <rPh sb="7" eb="8">
      <t>タ</t>
    </rPh>
    <rPh sb="9" eb="11">
      <t>ブンルイ</t>
    </rPh>
    <phoneticPr fontId="4"/>
  </si>
  <si>
    <r>
      <t>公務</t>
    </r>
    <r>
      <rPr>
        <sz val="6"/>
        <rFont val="ＭＳ 明朝"/>
        <family val="1"/>
        <charset val="128"/>
      </rPr>
      <t>（他に分類されるものを除く）</t>
    </r>
    <rPh sb="0" eb="2">
      <t>コウム</t>
    </rPh>
    <phoneticPr fontId="3"/>
  </si>
  <si>
    <t>（ 従 業 者 数 ）</t>
    <rPh sb="2" eb="3">
      <t>ジュウ</t>
    </rPh>
    <rPh sb="4" eb="5">
      <t>ギョウ</t>
    </rPh>
    <rPh sb="6" eb="7">
      <t>シャ</t>
    </rPh>
    <rPh sb="8" eb="9">
      <t>スウ</t>
    </rPh>
    <phoneticPr fontId="4"/>
  </si>
  <si>
    <t>人</t>
    <rPh sb="0" eb="1">
      <t>ニン</t>
    </rPh>
    <phoneticPr fontId="4"/>
  </si>
  <si>
    <t>（経済センサス－活動調査）</t>
    <rPh sb="1" eb="3">
      <t>ケイザイ</t>
    </rPh>
    <rPh sb="8" eb="10">
      <t>カツドウ</t>
    </rPh>
    <rPh sb="10" eb="12">
      <t>チョウサ</t>
    </rPh>
    <phoneticPr fontId="4"/>
  </si>
  <si>
    <t>資料　経営戦略課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</si>
</sst>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7">
    <xf numFmtId="0" fontId="0" fillId="0" borderId="0" xfId="0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0" fontId="2" fillId="0" borderId="9" xfId="1" applyFont="1" applyBorder="1" applyAlignment="1">
      <alignment horizontal="left" vertical="center" wrapText="1"/>
    </xf>
    <xf numFmtId="0" fontId="5" fillId="0" borderId="10" xfId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176" fontId="5" fillId="0" borderId="10" xfId="1" applyNumberFormat="1" applyFont="1" applyBorder="1" applyAlignment="1">
      <alignment vertical="center" wrapText="1"/>
    </xf>
    <xf numFmtId="176" fontId="5" fillId="0" borderId="0" xfId="1" applyNumberFormat="1" applyFont="1" applyAlignment="1">
      <alignment vertical="center" wrapText="1"/>
    </xf>
    <xf numFmtId="0" fontId="2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right" vertical="center" wrapText="1"/>
    </xf>
    <xf numFmtId="0" fontId="2" fillId="0" borderId="0" xfId="1" applyFont="1" applyAlignment="1">
      <alignment horizontal="distributed" vertical="center" wrapText="1"/>
    </xf>
    <xf numFmtId="0" fontId="2" fillId="0" borderId="9" xfId="1" applyFont="1" applyBorder="1" applyAlignment="1">
      <alignment horizontal="distributed" vertical="center" wrapText="1"/>
    </xf>
    <xf numFmtId="0" fontId="5" fillId="0" borderId="1" xfId="1" applyFont="1" applyBorder="1" applyAlignment="1">
      <alignment horizontal="distributed" vertical="center" wrapText="1"/>
    </xf>
    <xf numFmtId="0" fontId="2" fillId="0" borderId="6" xfId="1" applyFont="1" applyBorder="1" applyAlignment="1">
      <alignment horizontal="distributed" vertical="center" wrapText="1"/>
    </xf>
    <xf numFmtId="176" fontId="5" fillId="0" borderId="8" xfId="1" applyNumberFormat="1" applyFont="1" applyBorder="1" applyAlignment="1">
      <alignment vertical="center" wrapText="1"/>
    </xf>
    <xf numFmtId="176" fontId="5" fillId="0" borderId="1" xfId="1" applyNumberFormat="1" applyFont="1" applyBorder="1" applyAlignment="1">
      <alignment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176" fontId="5" fillId="0" borderId="10" xfId="1" applyNumberFormat="1" applyFont="1" applyFill="1" applyBorder="1" applyAlignment="1">
      <alignment vertical="center" wrapText="1"/>
    </xf>
    <xf numFmtId="176" fontId="5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0" fontId="2" fillId="0" borderId="1" xfId="1" applyFont="1" applyBorder="1" applyAlignment="1">
      <alignment horizontal="distributed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6" fillId="0" borderId="0" xfId="1" applyFont="1"/>
    <xf numFmtId="0" fontId="5" fillId="0" borderId="0" xfId="1" applyFont="1" applyAlignment="1">
      <alignment horizontal="distributed" vertical="center"/>
    </xf>
    <xf numFmtId="0" fontId="6" fillId="0" borderId="0" xfId="1" applyFont="1" applyAlignment="1">
      <alignment horizontal="distributed" vertical="center"/>
    </xf>
    <xf numFmtId="0" fontId="8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11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distributed" vertical="center" wrapText="1" indent="3"/>
    </xf>
    <xf numFmtId="0" fontId="5" fillId="0" borderId="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distributed" vertical="center" wrapText="1" indent="1"/>
    </xf>
    <xf numFmtId="0" fontId="5" fillId="0" borderId="7" xfId="1" applyFont="1" applyBorder="1" applyAlignment="1">
      <alignment horizontal="distributed" vertical="center" wrapText="1" indent="1"/>
    </xf>
    <xf numFmtId="0" fontId="5" fillId="0" borderId="4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</cellXfs>
  <cellStyles count="3">
    <cellStyle name="標準" xfId="0" builtinId="0"/>
    <cellStyle name="標準 2 3 3" xfId="1"/>
    <cellStyle name="標準_5事業所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0"/>
  <sheetViews>
    <sheetView showGridLines="0" tabSelected="1" zoomScale="85" zoomScaleNormal="85" workbookViewId="0"/>
  </sheetViews>
  <sheetFormatPr defaultRowHeight="13.5" x14ac:dyDescent="0.15"/>
  <cols>
    <col min="1" max="1" width="1.25" style="3" customWidth="1"/>
    <col min="2" max="2" width="9.375" style="3" customWidth="1"/>
    <col min="3" max="3" width="5.5" style="3" customWidth="1"/>
    <col min="4" max="4" width="9.375" style="3" customWidth="1"/>
    <col min="5" max="5" width="1.25" style="3" customWidth="1"/>
    <col min="6" max="10" width="9.125" style="3" customWidth="1"/>
    <col min="11" max="11" width="9.75" style="3" customWidth="1"/>
    <col min="12" max="16384" width="9" style="3"/>
  </cols>
  <sheetData>
    <row r="1" spans="1:13" ht="19.5" customHeight="1" x14ac:dyDescent="0.15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</row>
    <row r="2" spans="1:13" ht="17.100000000000001" customHeight="1" x14ac:dyDescent="0.15">
      <c r="A2" s="4" t="s">
        <v>1</v>
      </c>
      <c r="B2" s="4"/>
      <c r="C2" s="5"/>
      <c r="D2" s="6"/>
      <c r="E2" s="6"/>
      <c r="F2" s="6"/>
      <c r="G2" s="6"/>
      <c r="H2" s="6"/>
      <c r="I2" s="6"/>
      <c r="J2" s="6"/>
      <c r="K2" s="6"/>
    </row>
    <row r="3" spans="1:13" ht="14.1" customHeight="1" x14ac:dyDescent="0.15">
      <c r="A3" s="7"/>
      <c r="B3" s="51" t="s">
        <v>2</v>
      </c>
      <c r="C3" s="51"/>
      <c r="D3" s="51"/>
      <c r="E3" s="8"/>
      <c r="F3" s="53" t="s">
        <v>3</v>
      </c>
      <c r="G3" s="55" t="s">
        <v>4</v>
      </c>
      <c r="H3" s="55" t="s">
        <v>5</v>
      </c>
      <c r="I3" s="55" t="s">
        <v>6</v>
      </c>
      <c r="J3" s="55" t="s">
        <v>7</v>
      </c>
      <c r="K3" s="47" t="s">
        <v>8</v>
      </c>
      <c r="M3" s="2"/>
    </row>
    <row r="4" spans="1:13" ht="14.1" customHeight="1" x14ac:dyDescent="0.15">
      <c r="A4" s="9"/>
      <c r="B4" s="52"/>
      <c r="C4" s="52"/>
      <c r="D4" s="52"/>
      <c r="E4" s="10"/>
      <c r="F4" s="54"/>
      <c r="G4" s="56"/>
      <c r="H4" s="56"/>
      <c r="I4" s="56"/>
      <c r="J4" s="56"/>
      <c r="K4" s="48"/>
    </row>
    <row r="5" spans="1:13" ht="12" customHeight="1" x14ac:dyDescent="0.15">
      <c r="A5" s="11"/>
      <c r="B5" s="49" t="s">
        <v>9</v>
      </c>
      <c r="C5" s="49"/>
      <c r="D5" s="49"/>
      <c r="E5" s="11"/>
      <c r="F5" s="12" t="s">
        <v>10</v>
      </c>
      <c r="G5" s="11" t="s">
        <v>10</v>
      </c>
      <c r="H5" s="11" t="s">
        <v>10</v>
      </c>
      <c r="I5" s="11" t="s">
        <v>10</v>
      </c>
      <c r="J5" s="11" t="s">
        <v>10</v>
      </c>
      <c r="K5" s="11" t="s">
        <v>10</v>
      </c>
    </row>
    <row r="6" spans="1:13" ht="6.75" customHeight="1" x14ac:dyDescent="0.15">
      <c r="A6" s="13"/>
      <c r="B6" s="50"/>
      <c r="C6" s="50"/>
      <c r="D6" s="50"/>
      <c r="E6" s="14"/>
      <c r="F6" s="15"/>
      <c r="G6" s="16"/>
      <c r="H6" s="16"/>
      <c r="I6" s="16"/>
      <c r="J6" s="16"/>
      <c r="K6" s="16"/>
    </row>
    <row r="7" spans="1:13" ht="17.850000000000001" customHeight="1" x14ac:dyDescent="0.15">
      <c r="A7" s="13"/>
      <c r="B7" s="46" t="s">
        <v>11</v>
      </c>
      <c r="C7" s="46"/>
      <c r="D7" s="46"/>
      <c r="E7" s="13"/>
      <c r="F7" s="17">
        <f>SUM(G7:K7)</f>
        <v>3885</v>
      </c>
      <c r="G7" s="18">
        <v>2239</v>
      </c>
      <c r="H7" s="18">
        <v>728</v>
      </c>
      <c r="I7" s="18">
        <v>624</v>
      </c>
      <c r="J7" s="18">
        <v>272</v>
      </c>
      <c r="K7" s="18">
        <v>22</v>
      </c>
    </row>
    <row r="8" spans="1:13" ht="17.850000000000001" customHeight="1" x14ac:dyDescent="0.15">
      <c r="A8" s="13"/>
      <c r="B8" s="36" t="s">
        <v>12</v>
      </c>
      <c r="C8" s="37"/>
      <c r="D8" s="37"/>
      <c r="E8" s="19"/>
      <c r="F8" s="17">
        <f t="shared" ref="F8:F24" si="0">SUM(G8:K8)</f>
        <v>47</v>
      </c>
      <c r="G8" s="18">
        <v>16</v>
      </c>
      <c r="H8" s="18">
        <v>11</v>
      </c>
      <c r="I8" s="18">
        <v>11</v>
      </c>
      <c r="J8" s="18">
        <v>9</v>
      </c>
      <c r="K8" s="20" t="s">
        <v>13</v>
      </c>
    </row>
    <row r="9" spans="1:13" ht="17.850000000000001" customHeight="1" x14ac:dyDescent="0.15">
      <c r="A9" s="13"/>
      <c r="B9" s="36" t="s">
        <v>14</v>
      </c>
      <c r="C9" s="37"/>
      <c r="D9" s="37"/>
      <c r="E9" s="19"/>
      <c r="F9" s="17">
        <f t="shared" si="0"/>
        <v>4</v>
      </c>
      <c r="G9" s="18">
        <v>1</v>
      </c>
      <c r="H9" s="20">
        <v>2</v>
      </c>
      <c r="I9" s="18">
        <v>1</v>
      </c>
      <c r="J9" s="20" t="s">
        <v>13</v>
      </c>
      <c r="K9" s="20" t="s">
        <v>13</v>
      </c>
    </row>
    <row r="10" spans="1:13" ht="17.850000000000001" customHeight="1" x14ac:dyDescent="0.15">
      <c r="A10" s="13"/>
      <c r="B10" s="36" t="s">
        <v>15</v>
      </c>
      <c r="C10" s="37"/>
      <c r="D10" s="37"/>
      <c r="E10" s="21"/>
      <c r="F10" s="17">
        <f t="shared" si="0"/>
        <v>447</v>
      </c>
      <c r="G10" s="18">
        <v>256</v>
      </c>
      <c r="H10" s="18">
        <v>108</v>
      </c>
      <c r="I10" s="20">
        <v>69</v>
      </c>
      <c r="J10" s="20">
        <v>14</v>
      </c>
      <c r="K10" s="20" t="s">
        <v>13</v>
      </c>
    </row>
    <row r="11" spans="1:13" ht="17.850000000000001" customHeight="1" x14ac:dyDescent="0.15">
      <c r="A11" s="13"/>
      <c r="B11" s="36" t="s">
        <v>16</v>
      </c>
      <c r="C11" s="37"/>
      <c r="D11" s="37"/>
      <c r="E11" s="22"/>
      <c r="F11" s="17">
        <f t="shared" si="0"/>
        <v>258</v>
      </c>
      <c r="G11" s="18">
        <v>97</v>
      </c>
      <c r="H11" s="20">
        <v>50</v>
      </c>
      <c r="I11" s="18">
        <v>54</v>
      </c>
      <c r="J11" s="20">
        <v>56</v>
      </c>
      <c r="K11" s="20">
        <v>1</v>
      </c>
    </row>
    <row r="12" spans="1:13" ht="17.850000000000001" customHeight="1" x14ac:dyDescent="0.15">
      <c r="A12" s="13"/>
      <c r="B12" s="42" t="s">
        <v>17</v>
      </c>
      <c r="C12" s="43"/>
      <c r="D12" s="43"/>
      <c r="E12" s="22"/>
      <c r="F12" s="17">
        <f t="shared" si="0"/>
        <v>10</v>
      </c>
      <c r="G12" s="20">
        <v>2</v>
      </c>
      <c r="H12" s="20">
        <v>1</v>
      </c>
      <c r="I12" s="18">
        <v>4</v>
      </c>
      <c r="J12" s="18">
        <v>2</v>
      </c>
      <c r="K12" s="20">
        <v>1</v>
      </c>
    </row>
    <row r="13" spans="1:13" ht="17.850000000000001" customHeight="1" x14ac:dyDescent="0.15">
      <c r="A13" s="13"/>
      <c r="B13" s="36" t="s">
        <v>18</v>
      </c>
      <c r="C13" s="37"/>
      <c r="D13" s="37"/>
      <c r="E13" s="22"/>
      <c r="F13" s="17">
        <f t="shared" si="0"/>
        <v>30</v>
      </c>
      <c r="G13" s="18">
        <v>21</v>
      </c>
      <c r="H13" s="18">
        <v>4</v>
      </c>
      <c r="I13" s="18">
        <v>3</v>
      </c>
      <c r="J13" s="20">
        <v>2</v>
      </c>
      <c r="K13" s="20" t="s">
        <v>13</v>
      </c>
    </row>
    <row r="14" spans="1:13" ht="17.850000000000001" customHeight="1" x14ac:dyDescent="0.15">
      <c r="A14" s="13"/>
      <c r="B14" s="36" t="s">
        <v>19</v>
      </c>
      <c r="C14" s="37"/>
      <c r="D14" s="37"/>
      <c r="E14" s="22"/>
      <c r="F14" s="17">
        <f t="shared" si="0"/>
        <v>80</v>
      </c>
      <c r="G14" s="20">
        <v>13</v>
      </c>
      <c r="H14" s="20">
        <v>15</v>
      </c>
      <c r="I14" s="18">
        <v>24</v>
      </c>
      <c r="J14" s="18">
        <v>26</v>
      </c>
      <c r="K14" s="20">
        <v>2</v>
      </c>
    </row>
    <row r="15" spans="1:13" ht="17.850000000000001" customHeight="1" x14ac:dyDescent="0.15">
      <c r="A15" s="13"/>
      <c r="B15" s="36" t="s">
        <v>20</v>
      </c>
      <c r="C15" s="37"/>
      <c r="D15" s="37"/>
      <c r="E15" s="22"/>
      <c r="F15" s="17">
        <f t="shared" si="0"/>
        <v>900</v>
      </c>
      <c r="G15" s="18">
        <v>505</v>
      </c>
      <c r="H15" s="18">
        <v>191</v>
      </c>
      <c r="I15" s="18">
        <v>156</v>
      </c>
      <c r="J15" s="18">
        <v>40</v>
      </c>
      <c r="K15" s="20">
        <v>8</v>
      </c>
    </row>
    <row r="16" spans="1:13" ht="17.850000000000001" customHeight="1" x14ac:dyDescent="0.15">
      <c r="A16" s="13"/>
      <c r="B16" s="36" t="s">
        <v>21</v>
      </c>
      <c r="C16" s="37"/>
      <c r="D16" s="37"/>
      <c r="E16" s="22"/>
      <c r="F16" s="17">
        <f t="shared" si="0"/>
        <v>69</v>
      </c>
      <c r="G16" s="18">
        <v>30</v>
      </c>
      <c r="H16" s="18">
        <v>19</v>
      </c>
      <c r="I16" s="18">
        <v>15</v>
      </c>
      <c r="J16" s="18">
        <v>5</v>
      </c>
      <c r="K16" s="20" t="s">
        <v>13</v>
      </c>
    </row>
    <row r="17" spans="1:11" ht="17.850000000000001" customHeight="1" x14ac:dyDescent="0.15">
      <c r="A17" s="13"/>
      <c r="B17" s="36" t="s">
        <v>22</v>
      </c>
      <c r="C17" s="37"/>
      <c r="D17" s="37"/>
      <c r="E17" s="22"/>
      <c r="F17" s="17">
        <f t="shared" si="0"/>
        <v>194</v>
      </c>
      <c r="G17" s="18">
        <v>159</v>
      </c>
      <c r="H17" s="18">
        <v>24</v>
      </c>
      <c r="I17" s="18">
        <v>9</v>
      </c>
      <c r="J17" s="18">
        <v>1</v>
      </c>
      <c r="K17" s="20">
        <v>1</v>
      </c>
    </row>
    <row r="18" spans="1:11" ht="17.850000000000001" customHeight="1" x14ac:dyDescent="0.15">
      <c r="A18" s="13"/>
      <c r="B18" s="36" t="s">
        <v>23</v>
      </c>
      <c r="C18" s="37"/>
      <c r="D18" s="37"/>
      <c r="E18" s="22"/>
      <c r="F18" s="17">
        <f t="shared" si="0"/>
        <v>160</v>
      </c>
      <c r="G18" s="18">
        <v>114</v>
      </c>
      <c r="H18" s="18">
        <v>26</v>
      </c>
      <c r="I18" s="18">
        <v>17</v>
      </c>
      <c r="J18" s="20">
        <v>2</v>
      </c>
      <c r="K18" s="20">
        <v>1</v>
      </c>
    </row>
    <row r="19" spans="1:11" ht="17.850000000000001" customHeight="1" x14ac:dyDescent="0.15">
      <c r="A19" s="13"/>
      <c r="B19" s="36" t="s">
        <v>24</v>
      </c>
      <c r="C19" s="37"/>
      <c r="D19" s="37"/>
      <c r="E19" s="22"/>
      <c r="F19" s="17">
        <f t="shared" si="0"/>
        <v>442</v>
      </c>
      <c r="G19" s="18">
        <v>287</v>
      </c>
      <c r="H19" s="18">
        <v>88</v>
      </c>
      <c r="I19" s="18">
        <v>55</v>
      </c>
      <c r="J19" s="18">
        <v>12</v>
      </c>
      <c r="K19" s="20" t="s">
        <v>13</v>
      </c>
    </row>
    <row r="20" spans="1:11" ht="17.850000000000001" customHeight="1" x14ac:dyDescent="0.15">
      <c r="A20" s="13"/>
      <c r="B20" s="36" t="s">
        <v>25</v>
      </c>
      <c r="C20" s="37"/>
      <c r="D20" s="37"/>
      <c r="E20" s="22"/>
      <c r="F20" s="17">
        <f t="shared" si="0"/>
        <v>330</v>
      </c>
      <c r="G20" s="18">
        <v>267</v>
      </c>
      <c r="H20" s="18">
        <v>29</v>
      </c>
      <c r="I20" s="18">
        <v>22</v>
      </c>
      <c r="J20" s="18">
        <v>10</v>
      </c>
      <c r="K20" s="20">
        <v>2</v>
      </c>
    </row>
    <row r="21" spans="1:11" ht="17.850000000000001" customHeight="1" x14ac:dyDescent="0.15">
      <c r="A21" s="13"/>
      <c r="B21" s="36" t="s">
        <v>26</v>
      </c>
      <c r="C21" s="37"/>
      <c r="D21" s="37"/>
      <c r="E21" s="22"/>
      <c r="F21" s="17">
        <f t="shared" si="0"/>
        <v>163</v>
      </c>
      <c r="G21" s="18">
        <v>96</v>
      </c>
      <c r="H21" s="18">
        <v>13</v>
      </c>
      <c r="I21" s="18">
        <v>33</v>
      </c>
      <c r="J21" s="18">
        <v>20</v>
      </c>
      <c r="K21" s="20">
        <v>1</v>
      </c>
    </row>
    <row r="22" spans="1:11" ht="17.850000000000001" customHeight="1" x14ac:dyDescent="0.15">
      <c r="A22" s="13"/>
      <c r="B22" s="36" t="s">
        <v>27</v>
      </c>
      <c r="C22" s="37"/>
      <c r="D22" s="37"/>
      <c r="E22" s="22"/>
      <c r="F22" s="17">
        <f t="shared" si="0"/>
        <v>311</v>
      </c>
      <c r="G22" s="18">
        <v>97</v>
      </c>
      <c r="H22" s="18">
        <v>83</v>
      </c>
      <c r="I22" s="18">
        <v>93</v>
      </c>
      <c r="J22" s="18">
        <v>38</v>
      </c>
      <c r="K22" s="20" t="s">
        <v>13</v>
      </c>
    </row>
    <row r="23" spans="1:11" ht="17.850000000000001" customHeight="1" x14ac:dyDescent="0.15">
      <c r="A23" s="13"/>
      <c r="B23" s="36" t="s">
        <v>28</v>
      </c>
      <c r="C23" s="37"/>
      <c r="D23" s="37"/>
      <c r="E23" s="22"/>
      <c r="F23" s="17">
        <f t="shared" si="0"/>
        <v>41</v>
      </c>
      <c r="G23" s="18">
        <v>26</v>
      </c>
      <c r="H23" s="18">
        <v>11</v>
      </c>
      <c r="I23" s="20">
        <v>3</v>
      </c>
      <c r="J23" s="18">
        <v>1</v>
      </c>
      <c r="K23" s="20" t="s">
        <v>13</v>
      </c>
    </row>
    <row r="24" spans="1:11" ht="17.850000000000001" customHeight="1" x14ac:dyDescent="0.15">
      <c r="A24" s="13"/>
      <c r="B24" s="38" t="s">
        <v>29</v>
      </c>
      <c r="C24" s="39"/>
      <c r="D24" s="39"/>
      <c r="E24" s="22"/>
      <c r="F24" s="17">
        <f t="shared" si="0"/>
        <v>356</v>
      </c>
      <c r="G24" s="18">
        <v>234</v>
      </c>
      <c r="H24" s="18">
        <v>47</v>
      </c>
      <c r="I24" s="18">
        <v>43</v>
      </c>
      <c r="J24" s="18">
        <v>27</v>
      </c>
      <c r="K24" s="18">
        <v>5</v>
      </c>
    </row>
    <row r="25" spans="1:11" ht="17.850000000000001" customHeight="1" x14ac:dyDescent="0.15">
      <c r="A25" s="13"/>
      <c r="B25" s="38" t="s">
        <v>30</v>
      </c>
      <c r="C25" s="38"/>
      <c r="D25" s="38"/>
      <c r="E25" s="22"/>
      <c r="F25" s="17">
        <v>43</v>
      </c>
      <c r="G25" s="18">
        <v>18</v>
      </c>
      <c r="H25" s="18">
        <v>6</v>
      </c>
      <c r="I25" s="18">
        <v>12</v>
      </c>
      <c r="J25" s="18">
        <v>7</v>
      </c>
      <c r="K25" s="20" t="s">
        <v>13</v>
      </c>
    </row>
    <row r="26" spans="1:11" ht="6" customHeight="1" x14ac:dyDescent="0.15">
      <c r="A26" s="9"/>
      <c r="B26" s="23"/>
      <c r="C26" s="23"/>
      <c r="D26" s="23"/>
      <c r="E26" s="24"/>
      <c r="F26" s="25"/>
      <c r="G26" s="26"/>
      <c r="H26" s="26"/>
      <c r="I26" s="26"/>
      <c r="J26" s="26"/>
      <c r="K26" s="26"/>
    </row>
    <row r="27" spans="1:11" x14ac:dyDescent="0.15">
      <c r="A27" s="11"/>
      <c r="B27" s="44" t="s">
        <v>31</v>
      </c>
      <c r="C27" s="44"/>
      <c r="D27" s="44"/>
      <c r="E27" s="11"/>
      <c r="F27" s="12" t="s">
        <v>32</v>
      </c>
      <c r="G27" s="11" t="s">
        <v>32</v>
      </c>
      <c r="H27" s="11" t="s">
        <v>32</v>
      </c>
      <c r="I27" s="11" t="s">
        <v>32</v>
      </c>
      <c r="J27" s="11" t="s">
        <v>32</v>
      </c>
      <c r="K27" s="27" t="s">
        <v>32</v>
      </c>
    </row>
    <row r="28" spans="1:11" ht="6.75" customHeight="1" x14ac:dyDescent="0.15">
      <c r="A28" s="13"/>
      <c r="B28" s="45"/>
      <c r="C28" s="45"/>
      <c r="D28" s="45"/>
      <c r="E28" s="14"/>
      <c r="F28" s="17"/>
      <c r="G28" s="18"/>
      <c r="H28" s="18"/>
      <c r="I28" s="18"/>
      <c r="J28" s="18"/>
      <c r="K28" s="18"/>
    </row>
    <row r="29" spans="1:11" ht="17.850000000000001" customHeight="1" x14ac:dyDescent="0.15">
      <c r="A29" s="13"/>
      <c r="B29" s="46" t="s">
        <v>11</v>
      </c>
      <c r="C29" s="46"/>
      <c r="D29" s="46"/>
      <c r="E29" s="13"/>
      <c r="F29" s="17">
        <f>SUM(G29:K29)</f>
        <v>42198</v>
      </c>
      <c r="G29" s="18">
        <v>4563</v>
      </c>
      <c r="H29" s="18">
        <v>4794</v>
      </c>
      <c r="I29" s="18">
        <v>10261</v>
      </c>
      <c r="J29" s="18">
        <v>22580</v>
      </c>
      <c r="K29" s="20" t="s">
        <v>13</v>
      </c>
    </row>
    <row r="30" spans="1:11" ht="17.850000000000001" customHeight="1" x14ac:dyDescent="0.15">
      <c r="A30" s="13"/>
      <c r="B30" s="36" t="s">
        <v>12</v>
      </c>
      <c r="C30" s="37"/>
      <c r="D30" s="37"/>
      <c r="E30" s="28"/>
      <c r="F30" s="17">
        <f t="shared" ref="F30:F46" si="1">SUM(G30:K30)</f>
        <v>686</v>
      </c>
      <c r="G30" s="18">
        <v>38</v>
      </c>
      <c r="H30" s="18">
        <v>74</v>
      </c>
      <c r="I30" s="18">
        <v>170</v>
      </c>
      <c r="J30" s="18">
        <v>404</v>
      </c>
      <c r="K30" s="20" t="s">
        <v>13</v>
      </c>
    </row>
    <row r="31" spans="1:11" ht="17.850000000000001" customHeight="1" x14ac:dyDescent="0.15">
      <c r="A31" s="13"/>
      <c r="B31" s="36" t="s">
        <v>14</v>
      </c>
      <c r="C31" s="37"/>
      <c r="D31" s="37"/>
      <c r="E31" s="28"/>
      <c r="F31" s="17">
        <f t="shared" si="1"/>
        <v>29</v>
      </c>
      <c r="G31" s="18">
        <v>3</v>
      </c>
      <c r="H31" s="20">
        <v>15</v>
      </c>
      <c r="I31" s="18">
        <v>11</v>
      </c>
      <c r="J31" s="20" t="s">
        <v>13</v>
      </c>
      <c r="K31" s="20" t="s">
        <v>13</v>
      </c>
    </row>
    <row r="32" spans="1:11" ht="17.850000000000001" customHeight="1" x14ac:dyDescent="0.15">
      <c r="A32" s="13"/>
      <c r="B32" s="36" t="s">
        <v>15</v>
      </c>
      <c r="C32" s="37"/>
      <c r="D32" s="37"/>
      <c r="E32" s="21"/>
      <c r="F32" s="17">
        <f t="shared" si="1"/>
        <v>3007</v>
      </c>
      <c r="G32" s="18">
        <v>550</v>
      </c>
      <c r="H32" s="18">
        <v>710</v>
      </c>
      <c r="I32" s="20">
        <v>1130</v>
      </c>
      <c r="J32" s="20">
        <v>617</v>
      </c>
      <c r="K32" s="20" t="s">
        <v>13</v>
      </c>
    </row>
    <row r="33" spans="1:11" ht="17.850000000000001" customHeight="1" x14ac:dyDescent="0.15">
      <c r="A33" s="13"/>
      <c r="B33" s="36" t="s">
        <v>16</v>
      </c>
      <c r="C33" s="37"/>
      <c r="D33" s="37"/>
      <c r="E33" s="22"/>
      <c r="F33" s="17">
        <f t="shared" si="1"/>
        <v>7833</v>
      </c>
      <c r="G33" s="18">
        <v>223</v>
      </c>
      <c r="H33" s="20">
        <v>351</v>
      </c>
      <c r="I33" s="18">
        <v>934</v>
      </c>
      <c r="J33" s="20">
        <v>6325</v>
      </c>
      <c r="K33" s="20" t="s">
        <v>13</v>
      </c>
    </row>
    <row r="34" spans="1:11" ht="17.850000000000001" customHeight="1" x14ac:dyDescent="0.15">
      <c r="A34" s="13"/>
      <c r="B34" s="42" t="s">
        <v>17</v>
      </c>
      <c r="C34" s="43"/>
      <c r="D34" s="43"/>
      <c r="E34" s="22"/>
      <c r="F34" s="17">
        <f t="shared" si="1"/>
        <v>184</v>
      </c>
      <c r="G34" s="20">
        <v>3</v>
      </c>
      <c r="H34" s="20">
        <v>6</v>
      </c>
      <c r="I34" s="18">
        <v>69</v>
      </c>
      <c r="J34" s="20">
        <v>106</v>
      </c>
      <c r="K34" s="20" t="s">
        <v>13</v>
      </c>
    </row>
    <row r="35" spans="1:11" ht="17.850000000000001" customHeight="1" x14ac:dyDescent="0.15">
      <c r="A35" s="13"/>
      <c r="B35" s="36" t="s">
        <v>18</v>
      </c>
      <c r="C35" s="37"/>
      <c r="D35" s="37"/>
      <c r="E35" s="22"/>
      <c r="F35" s="17">
        <f t="shared" si="1"/>
        <v>184</v>
      </c>
      <c r="G35" s="18">
        <v>37</v>
      </c>
      <c r="H35" s="18">
        <v>23</v>
      </c>
      <c r="I35" s="18">
        <v>54</v>
      </c>
      <c r="J35" s="20">
        <v>70</v>
      </c>
      <c r="K35" s="20" t="s">
        <v>13</v>
      </c>
    </row>
    <row r="36" spans="1:11" ht="17.850000000000001" customHeight="1" x14ac:dyDescent="0.15">
      <c r="A36" s="13"/>
      <c r="B36" s="36" t="s">
        <v>19</v>
      </c>
      <c r="C36" s="37"/>
      <c r="D36" s="37"/>
      <c r="E36" s="22"/>
      <c r="F36" s="17">
        <f t="shared" si="1"/>
        <v>2296</v>
      </c>
      <c r="G36" s="20">
        <v>33</v>
      </c>
      <c r="H36" s="20">
        <v>96</v>
      </c>
      <c r="I36" s="18">
        <v>419</v>
      </c>
      <c r="J36" s="18">
        <v>1748</v>
      </c>
      <c r="K36" s="20" t="s">
        <v>13</v>
      </c>
    </row>
    <row r="37" spans="1:11" ht="17.850000000000001" customHeight="1" x14ac:dyDescent="0.15">
      <c r="A37" s="13"/>
      <c r="B37" s="36" t="s">
        <v>20</v>
      </c>
      <c r="C37" s="37"/>
      <c r="D37" s="37"/>
      <c r="E37" s="22"/>
      <c r="F37" s="17">
        <f t="shared" si="1"/>
        <v>7291</v>
      </c>
      <c r="G37" s="18">
        <v>1104</v>
      </c>
      <c r="H37" s="18">
        <v>1231</v>
      </c>
      <c r="I37" s="18">
        <v>2344</v>
      </c>
      <c r="J37" s="18">
        <v>2612</v>
      </c>
      <c r="K37" s="20" t="s">
        <v>13</v>
      </c>
    </row>
    <row r="38" spans="1:11" ht="17.850000000000001" customHeight="1" x14ac:dyDescent="0.15">
      <c r="A38" s="13"/>
      <c r="B38" s="36" t="s">
        <v>21</v>
      </c>
      <c r="C38" s="37"/>
      <c r="D38" s="37"/>
      <c r="E38" s="22"/>
      <c r="F38" s="17">
        <f t="shared" si="1"/>
        <v>645</v>
      </c>
      <c r="G38" s="18">
        <v>71</v>
      </c>
      <c r="H38" s="18">
        <v>122</v>
      </c>
      <c r="I38" s="18">
        <v>262</v>
      </c>
      <c r="J38" s="18">
        <v>190</v>
      </c>
      <c r="K38" s="20" t="s">
        <v>13</v>
      </c>
    </row>
    <row r="39" spans="1:11" ht="17.850000000000001" customHeight="1" x14ac:dyDescent="0.15">
      <c r="A39" s="13"/>
      <c r="B39" s="36" t="s">
        <v>22</v>
      </c>
      <c r="C39" s="37"/>
      <c r="D39" s="37"/>
      <c r="E39" s="22"/>
      <c r="F39" s="17">
        <f t="shared" si="1"/>
        <v>589</v>
      </c>
      <c r="G39" s="18">
        <v>282</v>
      </c>
      <c r="H39" s="18">
        <v>149</v>
      </c>
      <c r="I39" s="18">
        <v>120</v>
      </c>
      <c r="J39" s="18">
        <v>38</v>
      </c>
      <c r="K39" s="20" t="s">
        <v>13</v>
      </c>
    </row>
    <row r="40" spans="1:11" ht="17.850000000000001" customHeight="1" x14ac:dyDescent="0.15">
      <c r="A40" s="13"/>
      <c r="B40" s="36" t="s">
        <v>23</v>
      </c>
      <c r="C40" s="37"/>
      <c r="D40" s="37"/>
      <c r="E40" s="22"/>
      <c r="F40" s="17">
        <f t="shared" si="1"/>
        <v>820</v>
      </c>
      <c r="G40" s="18">
        <v>231</v>
      </c>
      <c r="H40" s="18">
        <v>170</v>
      </c>
      <c r="I40" s="18">
        <v>277</v>
      </c>
      <c r="J40" s="20">
        <v>142</v>
      </c>
      <c r="K40" s="20" t="s">
        <v>13</v>
      </c>
    </row>
    <row r="41" spans="1:11" ht="17.850000000000001" customHeight="1" x14ac:dyDescent="0.15">
      <c r="A41" s="13"/>
      <c r="B41" s="36" t="s">
        <v>24</v>
      </c>
      <c r="C41" s="37"/>
      <c r="D41" s="37"/>
      <c r="E41" s="22"/>
      <c r="F41" s="17">
        <f t="shared" si="1"/>
        <v>2607</v>
      </c>
      <c r="G41" s="18">
        <v>598</v>
      </c>
      <c r="H41" s="18">
        <v>586</v>
      </c>
      <c r="I41" s="18">
        <v>848</v>
      </c>
      <c r="J41" s="18">
        <v>575</v>
      </c>
      <c r="K41" s="20" t="s">
        <v>13</v>
      </c>
    </row>
    <row r="42" spans="1:11" ht="17.850000000000001" customHeight="1" x14ac:dyDescent="0.15">
      <c r="A42" s="13"/>
      <c r="B42" s="36" t="s">
        <v>25</v>
      </c>
      <c r="C42" s="37"/>
      <c r="D42" s="37"/>
      <c r="E42" s="22"/>
      <c r="F42" s="17">
        <f t="shared" si="1"/>
        <v>1436</v>
      </c>
      <c r="G42" s="18">
        <v>455</v>
      </c>
      <c r="H42" s="18">
        <v>183</v>
      </c>
      <c r="I42" s="18">
        <v>306</v>
      </c>
      <c r="J42" s="18">
        <v>492</v>
      </c>
      <c r="K42" s="20" t="s">
        <v>13</v>
      </c>
    </row>
    <row r="43" spans="1:11" ht="17.850000000000001" customHeight="1" x14ac:dyDescent="0.15">
      <c r="A43" s="13"/>
      <c r="B43" s="36" t="s">
        <v>26</v>
      </c>
      <c r="C43" s="37"/>
      <c r="D43" s="37"/>
      <c r="E43" s="22"/>
      <c r="F43" s="29">
        <f t="shared" si="1"/>
        <v>2174</v>
      </c>
      <c r="G43" s="18">
        <v>175</v>
      </c>
      <c r="H43" s="18">
        <v>83</v>
      </c>
      <c r="I43" s="18">
        <v>686</v>
      </c>
      <c r="J43" s="18">
        <v>1230</v>
      </c>
      <c r="K43" s="20" t="s">
        <v>13</v>
      </c>
    </row>
    <row r="44" spans="1:11" ht="17.850000000000001" customHeight="1" x14ac:dyDescent="0.15">
      <c r="A44" s="13"/>
      <c r="B44" s="36" t="s">
        <v>27</v>
      </c>
      <c r="C44" s="37"/>
      <c r="D44" s="37"/>
      <c r="E44" s="22"/>
      <c r="F44" s="17">
        <f t="shared" si="1"/>
        <v>5896</v>
      </c>
      <c r="G44" s="18">
        <v>219</v>
      </c>
      <c r="H44" s="18">
        <v>582</v>
      </c>
      <c r="I44" s="18">
        <v>1665</v>
      </c>
      <c r="J44" s="18">
        <v>3430</v>
      </c>
      <c r="K44" s="20" t="s">
        <v>13</v>
      </c>
    </row>
    <row r="45" spans="1:11" ht="17.850000000000001" customHeight="1" x14ac:dyDescent="0.15">
      <c r="A45" s="13"/>
      <c r="B45" s="36" t="s">
        <v>28</v>
      </c>
      <c r="C45" s="37"/>
      <c r="D45" s="37"/>
      <c r="E45" s="22"/>
      <c r="F45" s="17">
        <f t="shared" si="1"/>
        <v>405</v>
      </c>
      <c r="G45" s="18">
        <v>75</v>
      </c>
      <c r="H45" s="18">
        <v>72</v>
      </c>
      <c r="I45" s="20">
        <v>55</v>
      </c>
      <c r="J45" s="18">
        <v>203</v>
      </c>
      <c r="K45" s="20" t="s">
        <v>13</v>
      </c>
    </row>
    <row r="46" spans="1:11" ht="17.850000000000001" customHeight="1" x14ac:dyDescent="0.15">
      <c r="A46" s="13"/>
      <c r="B46" s="38" t="s">
        <v>29</v>
      </c>
      <c r="C46" s="39"/>
      <c r="D46" s="39"/>
      <c r="E46" s="22"/>
      <c r="F46" s="17">
        <f t="shared" si="1"/>
        <v>3783</v>
      </c>
      <c r="G46" s="30">
        <v>442</v>
      </c>
      <c r="H46" s="30">
        <v>304</v>
      </c>
      <c r="I46" s="30">
        <v>693</v>
      </c>
      <c r="J46" s="30">
        <v>2344</v>
      </c>
      <c r="K46" s="20" t="s">
        <v>13</v>
      </c>
    </row>
    <row r="47" spans="1:11" ht="17.850000000000001" customHeight="1" x14ac:dyDescent="0.15">
      <c r="A47" s="31"/>
      <c r="B47" s="40" t="s">
        <v>30</v>
      </c>
      <c r="C47" s="41"/>
      <c r="D47" s="41"/>
      <c r="E47" s="22"/>
      <c r="F47" s="17">
        <v>2333</v>
      </c>
      <c r="G47" s="30">
        <v>24</v>
      </c>
      <c r="H47" s="30">
        <v>37</v>
      </c>
      <c r="I47" s="30">
        <v>218</v>
      </c>
      <c r="J47" s="30">
        <v>2054</v>
      </c>
      <c r="K47" s="20" t="s">
        <v>13</v>
      </c>
    </row>
    <row r="48" spans="1:11" ht="9" customHeight="1" x14ac:dyDescent="0.15">
      <c r="A48" s="9"/>
      <c r="B48" s="32"/>
      <c r="C48" s="32"/>
      <c r="D48" s="32"/>
      <c r="E48" s="24"/>
      <c r="F48" s="25"/>
      <c r="G48" s="26"/>
      <c r="H48" s="26"/>
      <c r="I48" s="26"/>
      <c r="J48" s="26"/>
      <c r="K48" s="26"/>
    </row>
    <row r="49" spans="1:11" ht="15.95" customHeight="1" x14ac:dyDescent="0.15">
      <c r="A49" s="33" t="s">
        <v>33</v>
      </c>
      <c r="B49" s="34"/>
      <c r="C49" s="33"/>
      <c r="D49" s="33"/>
      <c r="E49" s="34"/>
      <c r="F49" s="34"/>
      <c r="G49" s="34"/>
      <c r="H49" s="34"/>
      <c r="I49" s="34"/>
      <c r="J49" s="34"/>
      <c r="K49" s="34" t="s">
        <v>34</v>
      </c>
    </row>
    <row r="50" spans="1:11" x14ac:dyDescent="0.15">
      <c r="A50" s="35"/>
    </row>
  </sheetData>
  <mergeCells count="47">
    <mergeCell ref="B16:D16"/>
    <mergeCell ref="K3:K4"/>
    <mergeCell ref="B5:D6"/>
    <mergeCell ref="B7:D7"/>
    <mergeCell ref="B8:D8"/>
    <mergeCell ref="B9:D9"/>
    <mergeCell ref="B10:D10"/>
    <mergeCell ref="B3:D4"/>
    <mergeCell ref="F3:F4"/>
    <mergeCell ref="G3:G4"/>
    <mergeCell ref="H3:H4"/>
    <mergeCell ref="I3:I4"/>
    <mergeCell ref="J3:J4"/>
    <mergeCell ref="B11:D11"/>
    <mergeCell ref="B12:D12"/>
    <mergeCell ref="B13:D13"/>
    <mergeCell ref="B14:D14"/>
    <mergeCell ref="B15:D15"/>
    <mergeCell ref="B30:D30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7:D28"/>
    <mergeCell ref="B29:D29"/>
    <mergeCell ref="B42:D42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B46:D46"/>
    <mergeCell ref="B47:D47"/>
  </mergeCells>
  <phoneticPr fontId="3"/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2025-01-30T01:35:41Z</dcterms:created>
  <dcterms:modified xsi:type="dcterms:W3CDTF">2026-03-10T06:35:43Z</dcterms:modified>
</cp:coreProperties>
</file>