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<sst xmlns="http://schemas.openxmlformats.org/spreadsheetml/2006/main" count="42" uniqueCount="30">
  <si>
    <t>4—5．地区別米の収穫状況</t>
    <rPh sb="4" eb="6">
      <t>チク</t>
    </rPh>
    <rPh sb="6" eb="7">
      <t>ベツ</t>
    </rPh>
    <rPh sb="7" eb="8">
      <t>マイ</t>
    </rPh>
    <rPh sb="9" eb="11">
      <t>シュウカク</t>
    </rPh>
    <rPh sb="11" eb="13">
      <t>ジョウキョウ</t>
    </rPh>
    <phoneticPr fontId="4"/>
  </si>
  <si>
    <t>区分</t>
    <rPh sb="0" eb="1">
      <t>ク</t>
    </rPh>
    <rPh sb="1" eb="2">
      <t>ブン</t>
    </rPh>
    <phoneticPr fontId="4"/>
  </si>
  <si>
    <t>収穫高</t>
    <rPh sb="0" eb="1">
      <t>オサム</t>
    </rPh>
    <rPh sb="1" eb="2">
      <t>トリイ</t>
    </rPh>
    <rPh sb="2" eb="3">
      <t>ダカ</t>
    </rPh>
    <phoneticPr fontId="4"/>
  </si>
  <si>
    <t>集荷高</t>
    <rPh sb="0" eb="1">
      <t>シュウ</t>
    </rPh>
    <rPh sb="1" eb="2">
      <t>ニ</t>
    </rPh>
    <rPh sb="2" eb="3">
      <t>ダカ</t>
    </rPh>
    <phoneticPr fontId="4"/>
  </si>
  <si>
    <t>年次</t>
    <rPh sb="0" eb="1">
      <t>トシ</t>
    </rPh>
    <rPh sb="1" eb="2">
      <t>ツギ</t>
    </rPh>
    <phoneticPr fontId="4"/>
  </si>
  <si>
    <t>t</t>
    <phoneticPr fontId="4"/>
  </si>
  <si>
    <t>平成</t>
    <rPh sb="0" eb="2">
      <t>ヘイセイ</t>
    </rPh>
    <phoneticPr fontId="3"/>
  </si>
  <si>
    <t>年</t>
    <rPh sb="0" eb="1">
      <t>ネン</t>
    </rPh>
    <phoneticPr fontId="3"/>
  </si>
  <si>
    <t>上六人部</t>
    <rPh sb="0" eb="1">
      <t>カミ</t>
    </rPh>
    <rPh sb="1" eb="4">
      <t>ムトベ</t>
    </rPh>
    <phoneticPr fontId="4"/>
  </si>
  <si>
    <t>令和</t>
    <rPh sb="0" eb="2">
      <t>レイワ</t>
    </rPh>
    <phoneticPr fontId="3"/>
  </si>
  <si>
    <t>元</t>
    <rPh sb="0" eb="1">
      <t>ガン</t>
    </rPh>
    <phoneticPr fontId="3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</si>
  <si>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</si>
  <si>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</si>
  <si>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1">
      <t>カミ</t>
    </rPh>
    <rPh sb="1" eb="3">
      <t>カワグチ</t>
    </rPh>
    <phoneticPr fontId="4"/>
  </si>
  <si>
    <t>金谷</t>
    <rPh sb="0" eb="1">
      <t>カナ</t>
    </rPh>
    <rPh sb="1" eb="2">
      <t>タニ</t>
    </rPh>
    <phoneticPr fontId="4"/>
  </si>
  <si>
    <t>福知山</t>
    <rPh sb="0" eb="3">
      <t>フクチヤマ</t>
    </rPh>
    <phoneticPr fontId="4"/>
  </si>
  <si>
    <t>三岳</t>
    <rPh sb="0" eb="2">
      <t>ミタケ</t>
    </rPh>
    <phoneticPr fontId="4"/>
  </si>
  <si>
    <t>雀部</t>
    <rPh sb="0" eb="2">
      <t>ササベ</t>
    </rPh>
    <phoneticPr fontId="4"/>
  </si>
  <si>
    <t>雲原</t>
    <rPh sb="0" eb="1">
      <t>クモ</t>
    </rPh>
    <rPh sb="1" eb="2">
      <t>ハラ</t>
    </rPh>
    <phoneticPr fontId="4"/>
  </si>
  <si>
    <t>庵我</t>
    <rPh sb="0" eb="2">
      <t>アンガ</t>
    </rPh>
    <phoneticPr fontId="4"/>
  </si>
  <si>
    <t>佐賀</t>
    <rPh sb="0" eb="2">
      <t>サガ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</si>
  <si>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</si>
  <si>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金山</t>
    <rPh sb="0" eb="2">
      <t>カナヤマ</t>
    </rPh>
    <phoneticPr fontId="4"/>
  </si>
  <si>
    <t>上豊富</t>
    <rPh sb="0" eb="1">
      <t>カミ</t>
    </rPh>
    <rPh sb="1" eb="2">
      <t>トヨ</t>
    </rPh>
    <rPh sb="2" eb="3">
      <t>トミ</t>
    </rPh>
    <phoneticPr fontId="4"/>
  </si>
  <si>
    <t>三和</t>
    <rPh sb="0" eb="2">
      <t>ミワ</t>
    </rPh>
    <phoneticPr fontId="4"/>
  </si>
  <si>
    <t>遷喬</t>
    <rPh sb="0" eb="1">
      <t>セン</t>
    </rPh>
    <rPh sb="1" eb="2">
      <t>タカシ</t>
    </rPh>
    <phoneticPr fontId="4"/>
  </si>
  <si>
    <t>夜久野</t>
    <rPh sb="0" eb="3">
      <t>ヤクノ</t>
    </rPh>
    <phoneticPr fontId="4"/>
  </si>
  <si>
    <t>下川口</t>
    <rPh sb="0" eb="1">
      <t>シモ</t>
    </rPh>
    <rPh sb="1" eb="3">
      <t>カワグチ</t>
    </rPh>
    <phoneticPr fontId="4"/>
  </si>
  <si>
    <t>大江</t>
    <rPh sb="0" eb="2">
      <t>オオエ</t>
    </rPh>
    <phoneticPr fontId="4"/>
  </si>
  <si>
    <t>資料　農林業振興課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</si>
</sst>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horizontal="right" vertical="center" wrapText="1"/>
    </xf>
    <xf numFmtId="3" fontId="2" fillId="0" borderId="0" xfId="2" applyNumberFormat="1" applyFont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2" borderId="15" xfId="2" applyNumberFormat="1" applyFont="1" applyFill="1" applyBorder="1" applyAlignment="1">
      <alignment horizontal="right"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3" fontId="2" fillId="0" borderId="15" xfId="2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76" fontId="2" fillId="2" borderId="0" xfId="2" applyNumberFormat="1" applyFont="1" applyFill="1" applyAlignment="1">
      <alignment horizontal="right" vertical="center" wrapText="1"/>
    </xf>
    <xf numFmtId="3" fontId="2" fillId="0" borderId="15" xfId="2" applyNumberFormat="1" applyFont="1" applyBorder="1" applyAlignment="1">
      <alignment vertical="center"/>
    </xf>
    <xf numFmtId="0" fontId="2" fillId="0" borderId="7" xfId="1" applyFont="1" applyBorder="1" applyAlignment="1">
      <alignment horizontal="right" vertical="center" wrapText="1"/>
    </xf>
    <xf numFmtId="176" fontId="2" fillId="2" borderId="10" xfId="2" applyNumberFormat="1" applyFont="1" applyFill="1" applyBorder="1" applyAlignment="1">
      <alignment horizontal="right" vertical="center" wrapText="1"/>
    </xf>
    <xf numFmtId="176" fontId="2" fillId="2" borderId="7" xfId="2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176" fontId="2" fillId="0" borderId="0" xfId="1" applyNumberFormat="1" applyFont="1" applyAlignment="1">
      <alignment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3" xfId="1" applyFont="1" applyBorder="1" applyAlignment="1">
      <alignment horizontal="distributed" vertical="center" wrapText="1" indent="1"/>
    </xf>
    <xf numFmtId="0" fontId="2" fillId="0" borderId="9" xfId="1" applyFont="1" applyBorder="1" applyAlignment="1">
      <alignment horizontal="distributed" vertical="center" wrapText="1" indent="1"/>
    </xf>
    <xf numFmtId="0" fontId="2" fillId="0" borderId="4" xfId="1" applyFont="1" applyBorder="1" applyAlignment="1">
      <alignment horizontal="distributed" vertical="center" wrapText="1" indent="1"/>
    </xf>
    <xf numFmtId="0" fontId="2" fillId="0" borderId="10" xfId="1" applyFont="1" applyBorder="1" applyAlignment="1">
      <alignment horizontal="distributed" vertical="center" wrapText="1" indent="1"/>
    </xf>
    <xf numFmtId="0" fontId="2" fillId="0" borderId="7" xfId="1" applyFont="1" applyBorder="1" applyAlignment="1">
      <alignment horizontal="left" wrapText="1"/>
    </xf>
    <xf numFmtId="0" fontId="2" fillId="0" borderId="8" xfId="1" applyFont="1" applyBorder="1" applyAlignment="1">
      <alignment horizontal="left" wrapText="1"/>
    </xf>
    <xf numFmtId="0" fontId="2" fillId="0" borderId="12" xfId="1" applyFont="1" applyBorder="1" applyAlignment="1">
      <alignment horizontal="left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5" xfId="1" applyFont="1" applyBorder="1" applyAlignment="1">
      <alignment horizontal="distributed" vertical="center" wrapText="1" indent="1"/>
    </xf>
    <xf numFmtId="0" fontId="2" fillId="0" borderId="11" xfId="1" applyFont="1" applyBorder="1" applyAlignment="1">
      <alignment horizontal="distributed" vertical="center" wrapText="1" indent="1"/>
    </xf>
    <xf numFmtId="0" fontId="2" fillId="0" borderId="6" xfId="1" applyFont="1" applyBorder="1" applyAlignment="1">
      <alignment horizontal="right" vertical="top" wrapText="1"/>
    </xf>
    <xf numFmtId="0" fontId="2" fillId="0" borderId="10" xfId="1" applyFont="1" applyBorder="1" applyAlignment="1">
      <alignment horizontal="right" vertical="center" wrapText="1"/>
    </xf>
    <xf numFmtId="3" fontId="2" fillId="0" borderId="0" xfId="2" applyNumberFormat="1" applyFont="1" applyBorder="1" applyAlignment="1">
      <alignment vertical="center"/>
    </xf>
  </cellXfs>
  <cellStyles count="3">
    <cellStyle name="標準" xfId="0" builtinId="0"/>
    <cellStyle name="標準 2" xfId="1"/>
    <cellStyle name="標準 2 3 3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5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23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</xdr:row>
      <xdr:rowOff>9525</xdr:rowOff>
    </xdr:from>
    <xdr:to>
      <xdr:col>13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ShapeType="1"/>
        </xdr:cNvSpPr>
      </xdr:nvSpPr>
      <xdr:spPr bwMode="auto">
        <a:xfrm>
          <a:off x="3352800" y="257175"/>
          <a:ext cx="1123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23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</xdr:row>
      <xdr:rowOff>9525</xdr:rowOff>
    </xdr:from>
    <xdr:to>
      <xdr:col>13</xdr:col>
      <xdr:colOff>0</xdr:colOff>
      <xdr:row>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ShapeType="1"/>
        </xdr:cNvSpPr>
      </xdr:nvSpPr>
      <xdr:spPr bwMode="auto">
        <a:xfrm>
          <a:off x="3352800" y="257175"/>
          <a:ext cx="1123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1"/>
  <sheetViews>
    <sheetView showGridLines="0" tabSelected="1" zoomScaleNormal="100" workbookViewId="0">
      <selection activeCell="G4" sqref="G4"/>
    </sheetView>
  </sheetViews>
  <sheetFormatPr defaultColWidth="17.25" defaultRowHeight="19.5" customHeight="1" x14ac:dyDescent="0.4"/>
  <cols>
    <col min="1" max="1" width="1.375" style="2" customWidth="1"/>
    <col min="2" max="2" width="4.875" style="2" customWidth="1"/>
    <col min="3" max="3" width="3.375" style="2" customWidth="1"/>
    <col min="4" max="4" width="3.875" style="2" customWidth="1"/>
    <col min="5" max="5" width="1.375" style="2" customWidth="1"/>
    <col min="6" max="7" width="14.125" style="2" customWidth="1"/>
    <col min="8" max="8" width="0.75" style="2" customWidth="1"/>
    <col min="9" max="9" width="1.375" style="2" customWidth="1"/>
    <col min="10" max="10" width="4.875" style="2" customWidth="1"/>
    <col min="11" max="11" width="3.375" style="2" customWidth="1"/>
    <col min="12" max="12" width="3.875" style="2" customWidth="1"/>
    <col min="13" max="13" width="1.375" style="2" customWidth="1"/>
    <col min="14" max="15" width="14.125" style="2" customWidth="1"/>
    <col min="16" max="16384" width="17.25" style="2"/>
  </cols>
  <sheetData>
    <row r="1" spans="1:15" s="1" customFormat="1" ht="19.5" customHeight="1" x14ac:dyDescent="0.4">
      <c r="A1" s="1" t="s">
        <v>0</v>
      </c>
    </row>
    <row r="2" spans="1:15" ht="19.5" customHeight="1" x14ac:dyDescent="0.4">
      <c r="A2" s="45" t="s">
        <v>1</v>
      </c>
      <c r="B2" s="45"/>
      <c r="C2" s="45"/>
      <c r="D2" s="45"/>
      <c r="E2" s="46"/>
      <c r="F2" s="38" t="s">
        <v>2</v>
      </c>
      <c r="G2" s="40" t="s">
        <v>3</v>
      </c>
      <c r="H2" s="47"/>
      <c r="I2" s="49" t="s">
        <v>1</v>
      </c>
      <c r="J2" s="45"/>
      <c r="K2" s="45"/>
      <c r="L2" s="45"/>
      <c r="M2" s="46"/>
      <c r="N2" s="38" t="s">
        <v>2</v>
      </c>
      <c r="O2" s="40" t="s">
        <v>3</v>
      </c>
    </row>
    <row r="3" spans="1:15" ht="19.5" customHeight="1" x14ac:dyDescent="0.15">
      <c r="A3" s="42" t="s">
        <v>4</v>
      </c>
      <c r="B3" s="42"/>
      <c r="C3" s="42"/>
      <c r="D3" s="42"/>
      <c r="E3" s="43"/>
      <c r="F3" s="39"/>
      <c r="G3" s="41"/>
      <c r="H3" s="48"/>
      <c r="I3" s="44" t="s">
        <v>4</v>
      </c>
      <c r="J3" s="42"/>
      <c r="K3" s="42"/>
      <c r="L3" s="42"/>
      <c r="M3" s="43"/>
      <c r="N3" s="39"/>
      <c r="O3" s="41"/>
    </row>
    <row r="4" spans="1:15" s="3" customFormat="1" ht="12" customHeight="1" x14ac:dyDescent="0.4">
      <c r="F4" s="4" t="s">
        <v>5</v>
      </c>
      <c r="G4" s="5" t="s">
        <v>5</v>
      </c>
      <c r="H4" s="6"/>
      <c r="I4" s="5"/>
      <c r="J4" s="5"/>
      <c r="K4" s="5"/>
      <c r="L4" s="5"/>
      <c r="N4" s="4" t="s">
        <v>5</v>
      </c>
      <c r="O4" s="3" t="s">
        <v>5</v>
      </c>
    </row>
    <row r="5" spans="1:15" s="7" customFormat="1" ht="35.1" customHeight="1" x14ac:dyDescent="0.4">
      <c r="B5" s="8" t="s">
        <v>6</v>
      </c>
      <c r="C5" s="9">
        <v>30</v>
      </c>
      <c r="D5" s="10" t="s">
        <v>7</v>
      </c>
      <c r="E5" s="11"/>
      <c r="F5" s="12">
        <v>7214</v>
      </c>
      <c r="G5" s="12">
        <v>1800</v>
      </c>
      <c r="H5" s="13"/>
      <c r="I5" s="14"/>
      <c r="J5" s="34" t="s">
        <v>8</v>
      </c>
      <c r="K5" s="34"/>
      <c r="L5" s="34"/>
      <c r="M5" s="15"/>
      <c r="N5" s="16">
        <v>246</v>
      </c>
      <c r="O5" s="17">
        <v>63</v>
      </c>
    </row>
    <row r="6" spans="1:15" s="7" customFormat="1" ht="35.1" customHeight="1" x14ac:dyDescent="0.4">
      <c r="B6" s="7" t="s">
        <v>9</v>
      </c>
      <c r="C6" s="18" t="s">
        <v>10</v>
      </c>
      <c r="D6" s="7" t="s">
        <v>7</v>
      </c>
      <c r="E6" s="11"/>
      <c r="F6" s="19">
        <v>6869</v>
      </c>
      <c r="G6" s="12">
        <v>1634</v>
      </c>
      <c r="H6" s="13"/>
      <c r="I6" s="14"/>
      <c r="J6" s="35" t="s">
        <v>11</v>
      </c>
      <c r="K6" s="35"/>
      <c r="L6" s="35"/>
      <c r="M6" s="20"/>
      <c r="N6" s="16">
        <v>322</v>
      </c>
      <c r="O6" s="21">
        <v>94</v>
      </c>
    </row>
    <row r="7" spans="1:15" s="7" customFormat="1" ht="35.1" customHeight="1" x14ac:dyDescent="0.4">
      <c r="B7" s="7" t="s">
        <v>9</v>
      </c>
      <c r="C7" s="18">
        <v>2</v>
      </c>
      <c r="D7" s="7" t="s">
        <v>7</v>
      </c>
      <c r="E7" s="11"/>
      <c r="F7" s="22">
        <v>6600</v>
      </c>
      <c r="G7" s="12">
        <v>1747</v>
      </c>
      <c r="H7" s="13"/>
      <c r="I7" s="14"/>
      <c r="J7" s="35" t="s">
        <v>12</v>
      </c>
      <c r="K7" s="35"/>
      <c r="L7" s="35"/>
      <c r="M7" s="20"/>
      <c r="N7" s="16">
        <v>272</v>
      </c>
      <c r="O7" s="21">
        <v>53</v>
      </c>
    </row>
    <row r="8" spans="1:15" s="7" customFormat="1" ht="35.1" customHeight="1" x14ac:dyDescent="0.4">
      <c r="B8" s="8" t="s">
        <v>9</v>
      </c>
      <c r="C8" s="18">
        <v>3</v>
      </c>
      <c r="D8" s="7" t="s">
        <v>7</v>
      </c>
      <c r="E8" s="11"/>
      <c r="F8" s="22">
        <v>6454</v>
      </c>
      <c r="G8" s="12">
        <v>1783</v>
      </c>
      <c r="H8" s="13"/>
      <c r="I8" s="14"/>
      <c r="J8" s="35" t="s">
        <v>13</v>
      </c>
      <c r="K8" s="35"/>
      <c r="L8" s="35"/>
      <c r="M8" s="20"/>
      <c r="N8" s="16">
        <v>175</v>
      </c>
      <c r="O8" s="21">
        <v>43</v>
      </c>
    </row>
    <row r="9" spans="1:15" s="7" customFormat="1" ht="35.1" customHeight="1" x14ac:dyDescent="0.4">
      <c r="C9" s="18">
        <v>4</v>
      </c>
      <c r="E9" s="15"/>
      <c r="F9" s="22">
        <v>6183</v>
      </c>
      <c r="G9" s="17">
        <v>1879</v>
      </c>
      <c r="H9" s="13"/>
      <c r="I9" s="14"/>
      <c r="J9" s="35" t="s">
        <v>14</v>
      </c>
      <c r="K9" s="35"/>
      <c r="L9" s="35"/>
      <c r="M9" s="20"/>
      <c r="N9" s="16">
        <v>110</v>
      </c>
      <c r="O9" s="21">
        <v>11</v>
      </c>
    </row>
    <row r="10" spans="1:15" s="7" customFormat="1" ht="35.1" customHeight="1" x14ac:dyDescent="0.4">
      <c r="C10" s="18">
        <v>5</v>
      </c>
      <c r="E10" s="15"/>
      <c r="F10" s="22">
        <f>F11+F12+F13+F14+F15+F16+F17+N5+N6+N7+N8+N9+N10+N11+N12+N13+N14+N15+N16</f>
        <v>6081</v>
      </c>
      <c r="G10" s="51">
        <f>G11+G12+G13+G14+G15+G16+G17+O5+O6+O7+O8+O9+O10+O11+O12+O13+O14+O15+O16</f>
        <v>1803</v>
      </c>
      <c r="H10" s="13"/>
      <c r="I10" s="14"/>
      <c r="J10" s="35" t="s">
        <v>16</v>
      </c>
      <c r="K10" s="35"/>
      <c r="L10" s="35"/>
      <c r="M10" s="20"/>
      <c r="N10" s="16">
        <v>139</v>
      </c>
      <c r="O10" s="21">
        <v>28</v>
      </c>
    </row>
    <row r="11" spans="1:15" s="7" customFormat="1" ht="35.1" customHeight="1" x14ac:dyDescent="0.4">
      <c r="B11" s="37" t="s">
        <v>15</v>
      </c>
      <c r="C11" s="37"/>
      <c r="D11" s="37"/>
      <c r="F11" s="16">
        <v>167</v>
      </c>
      <c r="G11" s="17">
        <v>49</v>
      </c>
      <c r="H11" s="13"/>
      <c r="I11" s="14"/>
      <c r="J11" s="35" t="s">
        <v>18</v>
      </c>
      <c r="K11" s="35"/>
      <c r="L11" s="35"/>
      <c r="M11" s="20"/>
      <c r="N11" s="16">
        <v>70</v>
      </c>
      <c r="O11" s="21">
        <v>12</v>
      </c>
    </row>
    <row r="12" spans="1:15" s="7" customFormat="1" ht="35.1" customHeight="1" x14ac:dyDescent="0.4">
      <c r="B12" s="37" t="s">
        <v>17</v>
      </c>
      <c r="C12" s="37"/>
      <c r="D12" s="37"/>
      <c r="F12" s="16">
        <v>121</v>
      </c>
      <c r="G12" s="17">
        <v>101</v>
      </c>
      <c r="H12" s="13"/>
      <c r="I12" s="14"/>
      <c r="J12" s="35" t="s">
        <v>20</v>
      </c>
      <c r="K12" s="35"/>
      <c r="L12" s="35"/>
      <c r="M12" s="20"/>
      <c r="N12" s="16">
        <v>277</v>
      </c>
      <c r="O12" s="21">
        <v>110</v>
      </c>
    </row>
    <row r="13" spans="1:15" s="7" customFormat="1" ht="35.1" customHeight="1" x14ac:dyDescent="0.4">
      <c r="A13" s="15"/>
      <c r="B13" s="37" t="s">
        <v>19</v>
      </c>
      <c r="C13" s="37"/>
      <c r="D13" s="37"/>
      <c r="F13" s="16">
        <v>333</v>
      </c>
      <c r="G13" s="17">
        <v>125</v>
      </c>
      <c r="H13" s="13"/>
      <c r="I13" s="14"/>
      <c r="J13" s="35" t="s">
        <v>22</v>
      </c>
      <c r="K13" s="35"/>
      <c r="L13" s="35"/>
      <c r="M13" s="20"/>
      <c r="N13" s="16">
        <v>175</v>
      </c>
      <c r="O13" s="17">
        <v>14</v>
      </c>
    </row>
    <row r="14" spans="1:15" s="7" customFormat="1" ht="35.1" customHeight="1" x14ac:dyDescent="0.4">
      <c r="A14" s="15"/>
      <c r="B14" s="34" t="s">
        <v>21</v>
      </c>
      <c r="C14" s="34"/>
      <c r="D14" s="34"/>
      <c r="E14" s="15"/>
      <c r="F14" s="16">
        <v>760</v>
      </c>
      <c r="G14" s="17">
        <v>227</v>
      </c>
      <c r="H14" s="13"/>
      <c r="I14" s="14"/>
      <c r="J14" s="35" t="s">
        <v>24</v>
      </c>
      <c r="K14" s="35"/>
      <c r="L14" s="35"/>
      <c r="M14" s="20"/>
      <c r="N14" s="16">
        <v>559</v>
      </c>
      <c r="O14" s="17">
        <v>118</v>
      </c>
    </row>
    <row r="15" spans="1:15" s="7" customFormat="1" ht="35.1" customHeight="1" x14ac:dyDescent="0.4">
      <c r="A15" s="15"/>
      <c r="B15" s="34" t="s">
        <v>23</v>
      </c>
      <c r="C15" s="34"/>
      <c r="D15" s="34"/>
      <c r="E15" s="15"/>
      <c r="F15" s="16">
        <v>358</v>
      </c>
      <c r="G15" s="17">
        <v>57</v>
      </c>
      <c r="H15" s="13"/>
      <c r="I15" s="14"/>
      <c r="J15" s="35" t="s">
        <v>26</v>
      </c>
      <c r="K15" s="35"/>
      <c r="L15" s="35"/>
      <c r="M15" s="14"/>
      <c r="N15" s="16">
        <v>954</v>
      </c>
      <c r="O15" s="17">
        <v>125</v>
      </c>
    </row>
    <row r="16" spans="1:15" s="7" customFormat="1" ht="35.1" customHeight="1" x14ac:dyDescent="0.4">
      <c r="A16" s="15"/>
      <c r="B16" s="34" t="s">
        <v>25</v>
      </c>
      <c r="C16" s="34"/>
      <c r="D16" s="34"/>
      <c r="E16" s="15"/>
      <c r="F16" s="16">
        <v>293</v>
      </c>
      <c r="G16" s="17">
        <v>183</v>
      </c>
      <c r="H16" s="13"/>
      <c r="I16" s="14"/>
      <c r="J16" s="35" t="s">
        <v>28</v>
      </c>
      <c r="K16" s="35"/>
      <c r="L16" s="35"/>
      <c r="M16" s="14"/>
      <c r="N16" s="16">
        <v>576</v>
      </c>
      <c r="O16" s="17">
        <v>307</v>
      </c>
    </row>
    <row r="17" spans="1:15" s="7" customFormat="1" ht="35.1" customHeight="1" x14ac:dyDescent="0.4">
      <c r="A17" s="15"/>
      <c r="B17" s="36" t="s">
        <v>27</v>
      </c>
      <c r="C17" s="36"/>
      <c r="D17" s="36"/>
      <c r="E17" s="23"/>
      <c r="F17" s="24">
        <v>174</v>
      </c>
      <c r="G17" s="25">
        <v>83</v>
      </c>
      <c r="H17" s="26"/>
      <c r="I17" s="27"/>
      <c r="J17" s="23"/>
      <c r="K17" s="23"/>
      <c r="L17" s="23"/>
      <c r="M17" s="27"/>
      <c r="N17" s="50"/>
      <c r="O17" s="23"/>
    </row>
    <row r="18" spans="1:15" s="29" customFormat="1" ht="35.1" customHeight="1" x14ac:dyDescent="0.4">
      <c r="A18" s="28"/>
      <c r="F18" s="30"/>
      <c r="G18" s="31"/>
      <c r="H18" s="28"/>
      <c r="I18" s="32"/>
      <c r="O18" s="29" t="s">
        <v>29</v>
      </c>
    </row>
    <row r="21" spans="1:15" ht="19.5" customHeight="1" x14ac:dyDescent="0.4">
      <c r="N21" s="33"/>
      <c r="O21" s="33"/>
    </row>
  </sheetData>
  <mergeCells count="27">
    <mergeCell ref="J13:L13"/>
    <mergeCell ref="J12:L12"/>
    <mergeCell ref="J11:L11"/>
    <mergeCell ref="N2:N3"/>
    <mergeCell ref="O2:O3"/>
    <mergeCell ref="A3:E3"/>
    <mergeCell ref="I3:M3"/>
    <mergeCell ref="B11:D11"/>
    <mergeCell ref="J10:L10"/>
    <mergeCell ref="A2:E2"/>
    <mergeCell ref="F2:F3"/>
    <mergeCell ref="G2:H3"/>
    <mergeCell ref="I2:M2"/>
    <mergeCell ref="J5:L5"/>
    <mergeCell ref="J6:L6"/>
    <mergeCell ref="J7:L7"/>
    <mergeCell ref="J8:L8"/>
    <mergeCell ref="J9:L9"/>
    <mergeCell ref="B12:D12"/>
    <mergeCell ref="B13:D13"/>
    <mergeCell ref="B14:D14"/>
    <mergeCell ref="B15:D15"/>
    <mergeCell ref="J14:L14"/>
    <mergeCell ref="B16:D16"/>
    <mergeCell ref="J15:L15"/>
    <mergeCell ref="B17:D17"/>
    <mergeCell ref="J16:L16"/>
  </mergeCells>
  <phoneticPr fontId="3"/>
  <conditionalFormatting sqref="B5 B7:B10">
    <cfRule type="expression" dxfId="3" priority="4">
      <formula>$B4=$B5</formula>
    </cfRule>
  </conditionalFormatting>
  <conditionalFormatting sqref="D5 D7:D10">
    <cfRule type="expression" dxfId="2" priority="3">
      <formula>$B4=$B5</formula>
    </cfRule>
  </conditionalFormatting>
  <conditionalFormatting sqref="B6">
    <cfRule type="expression" dxfId="1" priority="2">
      <formula>$B5=$B6</formula>
    </cfRule>
  </conditionalFormatting>
  <conditionalFormatting sqref="D6">
    <cfRule type="expression" dxfId="0" priority="1">
      <formula>$B5=$B6</formula>
    </cfRule>
  </conditionalFormatting>
  <pageMargins left="0.59055118110236227" right="0.39370078740157483" top="0.78740157480314965" bottom="0.78740157480314965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2025-01-30T01:21:24Z</dcterms:created>
  <dcterms:modified xsi:type="dcterms:W3CDTF">2026-03-10T06:16:08Z</dcterms:modified>
</cp:coreProperties>
</file>