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3-9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'3-9'!$A$1:$M$47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<sst xmlns="http://schemas.openxmlformats.org/spreadsheetml/2006/main" count="66" uniqueCount="62">
  <si>
    <t>3—9．府下市区町村の人口及び世帯数</t>
    <rPh sb="4" eb="5">
      <t>フ</t>
    </rPh>
    <rPh sb="5" eb="6">
      <t>カ</t>
    </rPh>
    <rPh sb="6" eb="8">
      <t>シク</t>
    </rPh>
    <rPh sb="8" eb="10">
      <t>チョウソン</t>
    </rPh>
    <rPh sb="11" eb="13">
      <t>ジンコウ</t>
    </rPh>
    <rPh sb="13" eb="14">
      <t>オヨ</t>
    </rPh>
    <rPh sb="15" eb="18">
      <t>セタイスウ</t>
    </rPh>
    <phoneticPr fontId="4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</si>
  <si>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4"/>
  </si>
  <si>
    <t>市区町村</t>
    <rPh sb="0" eb="1">
      <t>シ</t>
    </rPh>
    <rPh sb="1" eb="2">
      <t>ク</t>
    </rPh>
    <rPh sb="2" eb="3">
      <t>チョウ</t>
    </rPh>
    <rPh sb="3" eb="4">
      <t>ソン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</si>
  <si>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</si>
  <si>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</si>
  <si>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令和2年</t>
    <rPh sb="0" eb="2">
      <t>レイワ</t>
    </rPh>
    <rPh sb="3" eb="4">
      <t>ネン</t>
    </rPh>
    <phoneticPr fontId="3"/>
  </si>
  <si>
    <t>平成27年</t>
    <rPh sb="0" eb="2">
      <t>ヘイセイ</t>
    </rPh>
    <rPh sb="4" eb="5">
      <t>ネン</t>
    </rPh>
    <phoneticPr fontId="3"/>
  </si>
  <si>
    <t>～</t>
    <phoneticPr fontId="3"/>
  </si>
  <si>
    <t>増減</t>
    <phoneticPr fontId="3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</si>
  <si>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</si>
  <si>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</si>
  <si>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</si>
  <si>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実数</t>
    <phoneticPr fontId="3"/>
  </si>
  <si>
    <t>率</t>
    <rPh sb="0" eb="1">
      <t>リツ</t>
    </rPh>
    <phoneticPr fontId="4"/>
  </si>
  <si>
    <t>　</t>
    <phoneticPr fontId="4"/>
  </si>
  <si>
    <t>人</t>
    <rPh sb="0" eb="1">
      <t>ヒト</t>
    </rPh>
    <phoneticPr fontId="4"/>
  </si>
  <si>
    <t>人</t>
    <rPh sb="0" eb="1">
      <t>ニン</t>
    </rPh>
    <phoneticPr fontId="4"/>
  </si>
  <si>
    <t>人</t>
    <phoneticPr fontId="3"/>
  </si>
  <si>
    <t>％</t>
    <phoneticPr fontId="4"/>
  </si>
  <si>
    <t>世帯</t>
    <phoneticPr fontId="4"/>
  </si>
  <si>
    <t>京都府計</t>
    <rPh sb="0" eb="2">
      <t>キョウト</t>
    </rPh>
    <rPh sb="2" eb="3">
      <t>フ</t>
    </rPh>
    <rPh sb="3" eb="4">
      <t>ケイ</t>
    </rPh>
    <phoneticPr fontId="4"/>
  </si>
  <si>
    <t>市部計</t>
    <rPh sb="0" eb="1">
      <t>シ</t>
    </rPh>
    <rPh sb="1" eb="2">
      <t>ブ</t>
    </rPh>
    <rPh sb="2" eb="3">
      <t>ケイ</t>
    </rPh>
    <phoneticPr fontId="4"/>
  </si>
  <si>
    <t>郡部計</t>
    <rPh sb="0" eb="2">
      <t>グンブ</t>
    </rPh>
    <rPh sb="2" eb="3">
      <t>ケイ</t>
    </rPh>
    <phoneticPr fontId="4"/>
  </si>
  <si>
    <t>京都市</t>
    <rPh sb="0" eb="1">
      <t>キョウ</t>
    </rPh>
    <rPh sb="1" eb="3">
      <t>トシ</t>
    </rPh>
    <phoneticPr fontId="4"/>
  </si>
  <si>
    <t>北区</t>
    <rPh sb="0" eb="2">
      <t>キタク</t>
    </rPh>
    <phoneticPr fontId="4"/>
  </si>
  <si>
    <t>上京区</t>
    <rPh sb="0" eb="2">
      <t>カミギョウ</t>
    </rPh>
    <rPh sb="2" eb="3">
      <t>ク</t>
    </rPh>
    <phoneticPr fontId="4"/>
  </si>
  <si>
    <t>左京区</t>
    <rPh sb="0" eb="3">
      <t>サキョウク</t>
    </rPh>
    <phoneticPr fontId="4"/>
  </si>
  <si>
    <t>中京区</t>
    <rPh sb="0" eb="3">
      <t>ナカギョウク</t>
    </rPh>
    <phoneticPr fontId="4"/>
  </si>
  <si>
    <t>東山区</t>
    <rPh sb="0" eb="3">
      <t>ヒガシヤマク</t>
    </rPh>
    <phoneticPr fontId="4"/>
  </si>
  <si>
    <t>下京区</t>
    <rPh sb="0" eb="3">
      <t>シモギョウク</t>
    </rPh>
    <phoneticPr fontId="4"/>
  </si>
  <si>
    <t>南区</t>
    <rPh sb="0" eb="2">
      <t>ミナミク</t>
    </rPh>
    <phoneticPr fontId="4"/>
  </si>
  <si>
    <t>右京区</t>
    <rPh sb="0" eb="3">
      <t>ウキョウク</t>
    </rPh>
    <phoneticPr fontId="4"/>
  </si>
  <si>
    <t>伏見区</t>
    <rPh sb="0" eb="3">
      <t>フシミク</t>
    </rPh>
    <phoneticPr fontId="4"/>
  </si>
  <si>
    <t>山科区</t>
    <rPh sb="0" eb="3">
      <t>ヤマシナク</t>
    </rPh>
    <phoneticPr fontId="4"/>
  </si>
  <si>
    <t>西京区</t>
    <rPh sb="0" eb="2">
      <t>ニシギョウ</t>
    </rPh>
    <rPh sb="2" eb="3">
      <t>ク</t>
    </rPh>
    <phoneticPr fontId="4"/>
  </si>
  <si>
    <t>福知山市</t>
    <rPh sb="0" eb="4">
      <t>フクチヤマシ</t>
    </rPh>
    <phoneticPr fontId="4"/>
  </si>
  <si>
    <t>舞鶴市</t>
    <rPh sb="0" eb="3">
      <t>マイヅルシ</t>
    </rPh>
    <phoneticPr fontId="4"/>
  </si>
  <si>
    <t>綾部市</t>
    <rPh sb="0" eb="3">
      <t>アヤベシ</t>
    </rPh>
    <phoneticPr fontId="4"/>
  </si>
  <si>
    <t>宇治市</t>
    <rPh sb="0" eb="3">
      <t>ウジシ</t>
    </rPh>
    <phoneticPr fontId="4"/>
  </si>
  <si>
    <t>宮津市</t>
    <rPh sb="0" eb="3">
      <t>ミヤヅシ</t>
    </rPh>
    <phoneticPr fontId="4"/>
  </si>
  <si>
    <t>亀岡市</t>
    <rPh sb="0" eb="3">
      <t>カメオカシ</t>
    </rPh>
    <phoneticPr fontId="4"/>
  </si>
  <si>
    <t>城陽市</t>
    <rPh sb="0" eb="3">
      <t>ジョウヨウシ</t>
    </rPh>
    <phoneticPr fontId="4"/>
  </si>
  <si>
    <t>向日市</t>
    <rPh sb="0" eb="3">
      <t>ムコウシ</t>
    </rPh>
    <phoneticPr fontId="4"/>
  </si>
  <si>
    <t>長岡京市</t>
    <rPh sb="0" eb="4">
      <t>ナガオカキョウシ</t>
    </rPh>
    <phoneticPr fontId="4"/>
  </si>
  <si>
    <t>八幡市</t>
    <rPh sb="0" eb="3">
      <t>ヤワタシ</t>
    </rPh>
    <phoneticPr fontId="4"/>
  </si>
  <si>
    <t>京田辺市</t>
    <rPh sb="0" eb="4">
      <t>キョウタナベシ</t>
    </rPh>
    <phoneticPr fontId="4"/>
  </si>
  <si>
    <t>京丹後市</t>
    <rPh sb="0" eb="1">
      <t>キョウ</t>
    </rPh>
    <rPh sb="1" eb="3">
      <t>タンゴ</t>
    </rPh>
    <rPh sb="3" eb="4">
      <t>シ</t>
    </rPh>
    <phoneticPr fontId="4"/>
  </si>
  <si>
    <t>南丹市</t>
    <rPh sb="0" eb="3">
      <t>ナンタンシ</t>
    </rPh>
    <phoneticPr fontId="4"/>
  </si>
  <si>
    <t>木津川市</t>
    <rPh sb="0" eb="2">
      <t>キツ</t>
    </rPh>
    <rPh sb="2" eb="4">
      <t>ガワシ</t>
    </rPh>
    <phoneticPr fontId="4"/>
  </si>
  <si>
    <t>大山崎町</t>
    <rPh sb="0" eb="4">
      <t>オオヤマザキチョウ</t>
    </rPh>
    <phoneticPr fontId="4"/>
  </si>
  <si>
    <t>久御山町</t>
    <rPh sb="0" eb="4">
      <t>クミヤマチョウ</t>
    </rPh>
    <phoneticPr fontId="4"/>
  </si>
  <si>
    <t>井手町</t>
    <rPh sb="0" eb="3">
      <t>イデチョウ</t>
    </rPh>
    <phoneticPr fontId="4"/>
  </si>
  <si>
    <t>宇治田原町</t>
    <rPh sb="0" eb="2">
      <t>ウジ</t>
    </rPh>
    <rPh sb="2" eb="4">
      <t>タワラ</t>
    </rPh>
    <rPh sb="4" eb="5">
      <t>チョウ</t>
    </rPh>
    <phoneticPr fontId="4"/>
  </si>
  <si>
    <t>笠置町</t>
    <rPh sb="0" eb="1">
      <t>カサ</t>
    </rPh>
    <rPh sb="1" eb="2">
      <t>オ</t>
    </rPh>
    <rPh sb="2" eb="3">
      <t>チョウ</t>
    </rPh>
    <phoneticPr fontId="4"/>
  </si>
  <si>
    <t>和束町</t>
    <rPh sb="0" eb="1">
      <t>ワ</t>
    </rPh>
    <rPh sb="1" eb="2">
      <t>ツカ</t>
    </rPh>
    <rPh sb="2" eb="3">
      <t>チョウ</t>
    </rPh>
    <phoneticPr fontId="4"/>
  </si>
  <si>
    <t>精華町</t>
    <rPh sb="0" eb="1">
      <t>セイ</t>
    </rPh>
    <rPh sb="1" eb="2">
      <t>カ</t>
    </rPh>
    <rPh sb="2" eb="3">
      <t>チョウ</t>
    </rPh>
    <phoneticPr fontId="4"/>
  </si>
  <si>
    <t>南山城村</t>
    <rPh sb="0" eb="1">
      <t>ミナミ</t>
    </rPh>
    <rPh sb="1" eb="3">
      <t>ヤマシロ</t>
    </rPh>
    <rPh sb="3" eb="4">
      <t>ムラ</t>
    </rPh>
    <phoneticPr fontId="4"/>
  </si>
  <si>
    <t>京丹波町</t>
    <rPh sb="0" eb="1">
      <t>キョウ</t>
    </rPh>
    <rPh sb="1" eb="3">
      <t>タンバ</t>
    </rPh>
    <rPh sb="3" eb="4">
      <t>チョウ</t>
    </rPh>
    <phoneticPr fontId="4"/>
  </si>
  <si>
    <t>伊根町</t>
    <rPh sb="0" eb="3">
      <t>イネチョウ</t>
    </rPh>
    <phoneticPr fontId="4"/>
  </si>
  <si>
    <t>与謝野町</t>
    <rPh sb="0" eb="3">
      <t>ヨサノ</t>
    </rPh>
    <rPh sb="3" eb="4">
      <t>チョウ</t>
    </rPh>
    <phoneticPr fontId="4"/>
  </si>
  <si>
    <t>（国勢調査）</t>
    <rPh sb="1" eb="3">
      <t>コクセイ</t>
    </rPh>
    <rPh sb="3" eb="5">
      <t>チョウサ</t>
    </rPh>
    <phoneticPr fontId="4"/>
  </si>
  <si>
    <t>資料　経営戦略課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</si>
</sst>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#,##0_ "/>
    <numFmt numFmtId="178" formatCode="#,##0;&quot;△ &quot;#,##0"/>
    <numFmt numFmtId="179" formatCode="#,##0.0;&quot;△ &quot;#,##0.0"/>
    <numFmt numFmtId="180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distributed" vertical="center" wrapText="1" justifyLastLine="1"/>
    </xf>
    <xf numFmtId="0" fontId="6" fillId="0" borderId="0" xfId="1" applyFont="1" applyFill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right" vertical="center" justifyLastLine="1"/>
    </xf>
    <xf numFmtId="0" fontId="6" fillId="0" borderId="6" xfId="1" applyFont="1" applyBorder="1" applyAlignment="1">
      <alignment horizontal="center" vertical="center" wrapText="1" justifyLastLine="1"/>
    </xf>
    <xf numFmtId="0" fontId="6" fillId="0" borderId="6" xfId="1" applyFont="1" applyBorder="1" applyAlignment="1">
      <alignment horizontal="center" vertical="center" justifyLastLine="1"/>
    </xf>
    <xf numFmtId="0" fontId="6" fillId="0" borderId="1" xfId="1" applyFont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center" vertical="center" wrapText="1" justifyLastLine="1"/>
    </xf>
    <xf numFmtId="0" fontId="6" fillId="0" borderId="2" xfId="1" applyFont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distributed" vertical="center" wrapText="1" justifyLastLine="1"/>
    </xf>
    <xf numFmtId="0" fontId="7" fillId="0" borderId="0" xfId="1" applyFont="1" applyBorder="1" applyAlignment="1">
      <alignment horizontal="right" vertical="center" wrapText="1"/>
    </xf>
    <xf numFmtId="0" fontId="7" fillId="0" borderId="9" xfId="1" applyFont="1" applyBorder="1" applyAlignment="1">
      <alignment horizontal="right" vertical="center" wrapText="1"/>
    </xf>
    <xf numFmtId="0" fontId="7" fillId="0" borderId="10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 wrapText="1"/>
    </xf>
    <xf numFmtId="177" fontId="6" fillId="0" borderId="7" xfId="1" applyNumberFormat="1" applyFont="1" applyBorder="1" applyAlignment="1">
      <alignment horizontal="right" vertical="center" wrapText="1"/>
    </xf>
    <xf numFmtId="177" fontId="6" fillId="0" borderId="12" xfId="1" applyNumberFormat="1" applyFont="1" applyBorder="1" applyAlignment="1">
      <alignment horizontal="right" vertical="center" wrapText="1"/>
    </xf>
    <xf numFmtId="177" fontId="6" fillId="0" borderId="13" xfId="1" applyNumberFormat="1" applyFont="1" applyBorder="1" applyAlignment="1">
      <alignment horizontal="right" vertical="center" wrapText="1"/>
    </xf>
    <xf numFmtId="178" fontId="6" fillId="0" borderId="12" xfId="1" applyNumberFormat="1" applyFont="1" applyBorder="1" applyAlignment="1">
      <alignment vertical="center" wrapText="1"/>
    </xf>
    <xf numFmtId="178" fontId="6" fillId="0" borderId="8" xfId="1" applyNumberFormat="1" applyFont="1" applyBorder="1" applyAlignment="1">
      <alignment vertical="center" wrapText="1"/>
    </xf>
    <xf numFmtId="179" fontId="6" fillId="0" borderId="12" xfId="1" applyNumberFormat="1" applyFont="1" applyBorder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176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left" vertical="center" wrapText="1"/>
    </xf>
    <xf numFmtId="177" fontId="6" fillId="0" borderId="9" xfId="1" applyNumberFormat="1" applyFont="1" applyBorder="1" applyAlignment="1">
      <alignment horizontal="right" vertical="center" wrapText="1"/>
    </xf>
    <xf numFmtId="177" fontId="6" fillId="0" borderId="0" xfId="1" applyNumberFormat="1" applyFont="1" applyBorder="1" applyAlignment="1">
      <alignment horizontal="right" vertical="center" wrapText="1"/>
    </xf>
    <xf numFmtId="177" fontId="6" fillId="0" borderId="10" xfId="1" applyNumberFormat="1" applyFont="1" applyBorder="1" applyAlignment="1">
      <alignment horizontal="right" vertical="center" wrapText="1"/>
    </xf>
    <xf numFmtId="178" fontId="6" fillId="0" borderId="1" xfId="1" applyNumberFormat="1" applyFont="1" applyBorder="1" applyAlignment="1">
      <alignment vertical="center" wrapText="1"/>
    </xf>
    <xf numFmtId="179" fontId="6" fillId="0" borderId="6" xfId="1" applyNumberFormat="1" applyFont="1" applyBorder="1" applyAlignment="1">
      <alignment vertical="center" wrapText="1"/>
    </xf>
    <xf numFmtId="180" fontId="6" fillId="0" borderId="0" xfId="1" applyNumberFormat="1" applyFont="1" applyBorder="1" applyAlignment="1">
      <alignment horizontal="right" vertical="center" wrapText="1"/>
    </xf>
    <xf numFmtId="0" fontId="6" fillId="0" borderId="6" xfId="1" applyFont="1" applyBorder="1" applyAlignment="1">
      <alignment horizontal="left" vertical="center" wrapText="1"/>
    </xf>
    <xf numFmtId="177" fontId="6" fillId="0" borderId="3" xfId="1" applyNumberFormat="1" applyFont="1" applyBorder="1" applyAlignment="1">
      <alignment horizontal="right" vertical="center" wrapText="1"/>
    </xf>
    <xf numFmtId="177" fontId="6" fillId="0" borderId="6" xfId="1" applyNumberFormat="1" applyFont="1" applyBorder="1" applyAlignment="1">
      <alignment horizontal="right" vertical="center" wrapText="1"/>
    </xf>
    <xf numFmtId="177" fontId="6" fillId="0" borderId="2" xfId="1" applyNumberFormat="1" applyFont="1" applyBorder="1" applyAlignment="1">
      <alignment horizontal="right" vertical="center" wrapText="1"/>
    </xf>
    <xf numFmtId="178" fontId="6" fillId="0" borderId="0" xfId="1" applyNumberFormat="1" applyFont="1" applyBorder="1" applyAlignment="1">
      <alignment vertical="center" wrapText="1"/>
    </xf>
    <xf numFmtId="178" fontId="6" fillId="0" borderId="11" xfId="1" applyNumberFormat="1" applyFont="1" applyBorder="1" applyAlignment="1">
      <alignment vertical="center" wrapText="1"/>
    </xf>
    <xf numFmtId="179" fontId="6" fillId="0" borderId="14" xfId="1" applyNumberFormat="1" applyFont="1" applyBorder="1" applyAlignment="1">
      <alignment vertical="center" wrapText="1"/>
    </xf>
    <xf numFmtId="177" fontId="6" fillId="0" borderId="0" xfId="1" applyNumberFormat="1" applyFont="1" applyAlignment="1">
      <alignment horizontal="right" vertical="center" wrapText="1"/>
    </xf>
    <xf numFmtId="0" fontId="6" fillId="0" borderId="0" xfId="1" applyFont="1" applyBorder="1" applyAlignment="1">
      <alignment horizontal="distributed" vertical="center" wrapText="1"/>
    </xf>
    <xf numFmtId="178" fontId="6" fillId="0" borderId="15" xfId="1" applyNumberFormat="1" applyFont="1" applyBorder="1" applyAlignment="1">
      <alignment vertical="center" wrapText="1"/>
    </xf>
    <xf numFmtId="179" fontId="6" fillId="0" borderId="0" xfId="1" applyNumberFormat="1" applyFont="1" applyBorder="1" applyAlignment="1">
      <alignment vertical="center" wrapText="1"/>
    </xf>
    <xf numFmtId="0" fontId="6" fillId="0" borderId="0" xfId="1" applyFont="1" applyBorder="1" applyAlignment="1">
      <alignment horizontal="right" vertical="center" wrapText="1"/>
    </xf>
    <xf numFmtId="177" fontId="6" fillId="0" borderId="5" xfId="1" applyNumberFormat="1" applyFont="1" applyBorder="1" applyAlignment="1">
      <alignment horizontal="right" vertical="center" wrapText="1"/>
    </xf>
    <xf numFmtId="177" fontId="6" fillId="0" borderId="14" xfId="1" applyNumberFormat="1" applyFont="1" applyBorder="1" applyAlignment="1">
      <alignment horizontal="right" vertical="center" wrapText="1"/>
    </xf>
    <xf numFmtId="177" fontId="6" fillId="0" borderId="4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2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distributed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distributed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distributed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distributed" vertical="center" wrapText="1"/>
    </xf>
    <xf numFmtId="0" fontId="6" fillId="0" borderId="15" xfId="1" applyFont="1" applyBorder="1" applyAlignment="1">
      <alignment horizontal="distributed" vertical="center" wrapText="1"/>
    </xf>
    <xf numFmtId="0" fontId="6" fillId="0" borderId="8" xfId="1" applyFont="1" applyBorder="1" applyAlignment="1">
      <alignment horizontal="distributed" vertical="center" wrapText="1"/>
    </xf>
    <xf numFmtId="0" fontId="7" fillId="0" borderId="5" xfId="1" applyFont="1" applyBorder="1" applyAlignment="1">
      <alignment horizontal="right" vertical="center" wrapText="1"/>
    </xf>
    <xf numFmtId="0" fontId="7" fillId="0" borderId="11" xfId="1" applyFont="1" applyBorder="1" applyAlignment="1">
      <alignment horizontal="right" vertical="center" wrapText="1"/>
    </xf>
    <xf numFmtId="0" fontId="6" fillId="0" borderId="11" xfId="1" applyFont="1" applyBorder="1" applyAlignment="1">
      <alignment horizontal="distributed" vertical="center" wrapText="1"/>
    </xf>
    <xf numFmtId="0" fontId="6" fillId="0" borderId="1" xfId="1" applyFont="1" applyBorder="1" applyAlignment="1">
      <alignment horizontal="distributed" vertical="center" wrapText="1" justifyLastLine="1"/>
    </xf>
    <xf numFmtId="0" fontId="6" fillId="0" borderId="2" xfId="1" applyFont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distributed" vertical="center" wrapText="1" justifyLastLine="1"/>
    </xf>
    <xf numFmtId="0" fontId="6" fillId="0" borderId="4" xfId="1" applyFont="1" applyBorder="1" applyAlignment="1">
      <alignment horizontal="distributed" vertical="center" wrapText="1" justifyLastLine="1"/>
    </xf>
    <xf numFmtId="0" fontId="6" fillId="0" borderId="5" xfId="1" applyFont="1" applyBorder="1" applyAlignment="1">
      <alignment horizontal="distributed" vertical="center" wrapText="1" justifyLastLine="1"/>
    </xf>
    <xf numFmtId="0" fontId="6" fillId="0" borderId="6" xfId="1" applyFont="1" applyBorder="1" applyAlignment="1">
      <alignment horizontal="distributed" vertical="center" wrapText="1" justifyLastLine="1"/>
    </xf>
    <xf numFmtId="0" fontId="6" fillId="0" borderId="7" xfId="1" applyFont="1" applyBorder="1" applyAlignment="1">
      <alignment horizontal="center" vertical="center" wrapText="1" justifyLastLine="1"/>
    </xf>
    <xf numFmtId="0" fontId="6" fillId="0" borderId="8" xfId="1" applyFont="1" applyBorder="1" applyAlignment="1">
      <alignment horizontal="center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6"/>
  <sheetViews>
    <sheetView showGridLines="0" tabSelected="1" zoomScaleNormal="100" workbookViewId="0"/>
  </sheetViews>
  <sheetFormatPr defaultColWidth="13.125" defaultRowHeight="19.5" customHeight="1" x14ac:dyDescent="0.4"/>
  <cols>
    <col min="1" max="1" width="0.875" style="57" customWidth="1"/>
    <col min="2" max="2" width="3" style="57" customWidth="1"/>
    <col min="3" max="3" width="1.5" style="57" customWidth="1"/>
    <col min="4" max="4" width="9.625" style="57" customWidth="1"/>
    <col min="5" max="8" width="10.625" style="57" customWidth="1"/>
    <col min="9" max="9" width="8.125" style="57" customWidth="1"/>
    <col min="10" max="10" width="2.625" style="57" customWidth="1"/>
    <col min="11" max="11" width="7.625" style="57" customWidth="1"/>
    <col min="12" max="12" width="3.375" style="57" customWidth="1"/>
    <col min="13" max="13" width="10.625" style="57" customWidth="1"/>
    <col min="14" max="15" width="13.125" style="57"/>
    <col min="16" max="22" width="13.125" style="60"/>
    <col min="23" max="16384" width="13.125" style="57"/>
  </cols>
  <sheetData>
    <row r="1" spans="1:22" s="1" customFormat="1" ht="15.95" customHeight="1" x14ac:dyDescent="0.4">
      <c r="A1" s="1" t="s">
        <v>0</v>
      </c>
      <c r="P1" s="2"/>
      <c r="Q1" s="2"/>
      <c r="R1" s="2"/>
      <c r="S1" s="2"/>
      <c r="T1" s="2"/>
      <c r="U1" s="2"/>
      <c r="V1" s="2"/>
    </row>
    <row r="2" spans="1:22" s="1" customFormat="1" ht="14.1" customHeight="1" x14ac:dyDescent="0.4">
      <c r="A2" s="3" t="s">
        <v>1</v>
      </c>
      <c r="P2" s="2"/>
      <c r="Q2" s="2"/>
      <c r="R2" s="2"/>
      <c r="S2" s="2"/>
      <c r="T2" s="2"/>
      <c r="U2" s="2"/>
      <c r="V2" s="2"/>
    </row>
    <row r="3" spans="1:22" s="4" customFormat="1" ht="16.5" customHeight="1" x14ac:dyDescent="0.4">
      <c r="A3" s="74" t="s">
        <v>2</v>
      </c>
      <c r="B3" s="75"/>
      <c r="C3" s="75"/>
      <c r="D3" s="76"/>
      <c r="E3" s="75" t="s">
        <v>3</v>
      </c>
      <c r="F3" s="75"/>
      <c r="G3" s="75"/>
      <c r="H3" s="75"/>
      <c r="I3" s="77"/>
      <c r="J3" s="77"/>
      <c r="K3" s="77"/>
      <c r="L3" s="78"/>
      <c r="M3" s="76" t="s">
        <v>4</v>
      </c>
      <c r="P3" s="5"/>
      <c r="Q3" s="5"/>
      <c r="R3" s="5"/>
      <c r="S3" s="5"/>
      <c r="T3" s="5"/>
      <c r="U3" s="5"/>
      <c r="V3" s="5"/>
    </row>
    <row r="4" spans="1:22" s="4" customFormat="1" ht="16.5" customHeight="1" x14ac:dyDescent="0.4">
      <c r="A4" s="74"/>
      <c r="B4" s="75"/>
      <c r="C4" s="75"/>
      <c r="D4" s="76"/>
      <c r="E4" s="75" t="s">
        <v>5</v>
      </c>
      <c r="F4" s="75"/>
      <c r="G4" s="76"/>
      <c r="H4" s="76" t="s">
        <v>6</v>
      </c>
      <c r="I4" s="6" t="s">
        <v>6</v>
      </c>
      <c r="J4" s="7" t="s">
        <v>7</v>
      </c>
      <c r="K4" s="8" t="s">
        <v>5</v>
      </c>
      <c r="L4" s="9" t="s">
        <v>8</v>
      </c>
      <c r="M4" s="79"/>
      <c r="P4" s="10"/>
      <c r="Q4" s="10"/>
      <c r="R4" s="5"/>
      <c r="S4" s="5"/>
      <c r="T4" s="5"/>
      <c r="U4" s="5"/>
      <c r="V4" s="5"/>
    </row>
    <row r="5" spans="1:22" s="4" customFormat="1" ht="16.5" customHeight="1" x14ac:dyDescent="0.4">
      <c r="A5" s="74"/>
      <c r="B5" s="75"/>
      <c r="C5" s="75"/>
      <c r="D5" s="76"/>
      <c r="E5" s="11" t="s">
        <v>9</v>
      </c>
      <c r="F5" s="11" t="s">
        <v>10</v>
      </c>
      <c r="G5" s="12" t="s">
        <v>11</v>
      </c>
      <c r="H5" s="75"/>
      <c r="I5" s="80" t="s">
        <v>12</v>
      </c>
      <c r="J5" s="81"/>
      <c r="K5" s="80" t="s">
        <v>13</v>
      </c>
      <c r="L5" s="81"/>
      <c r="M5" s="76"/>
      <c r="N5" s="4" t="s">
        <v>14</v>
      </c>
      <c r="P5" s="10"/>
      <c r="Q5" s="10"/>
      <c r="R5" s="5"/>
      <c r="S5" s="5"/>
      <c r="T5" s="5"/>
      <c r="U5" s="5"/>
      <c r="V5" s="5"/>
    </row>
    <row r="6" spans="1:22" s="16" customFormat="1" ht="16.5" customHeight="1" x14ac:dyDescent="0.4">
      <c r="A6" s="13"/>
      <c r="B6" s="13"/>
      <c r="C6" s="13"/>
      <c r="D6" s="13"/>
      <c r="E6" s="14" t="s">
        <v>15</v>
      </c>
      <c r="F6" s="13" t="s">
        <v>16</v>
      </c>
      <c r="G6" s="13" t="s">
        <v>16</v>
      </c>
      <c r="H6" s="15" t="s">
        <v>16</v>
      </c>
      <c r="I6" s="71" t="s">
        <v>17</v>
      </c>
      <c r="J6" s="72"/>
      <c r="K6" s="13"/>
      <c r="L6" s="13" t="s">
        <v>18</v>
      </c>
      <c r="M6" s="14" t="s">
        <v>19</v>
      </c>
      <c r="P6" s="17"/>
      <c r="Q6" s="17"/>
      <c r="R6" s="18"/>
      <c r="S6" s="18"/>
      <c r="T6" s="18"/>
      <c r="U6" s="18"/>
      <c r="V6" s="18"/>
    </row>
    <row r="7" spans="1:22" s="25" customFormat="1" ht="18" customHeight="1" x14ac:dyDescent="0.4">
      <c r="A7" s="61">
        <v>26</v>
      </c>
      <c r="B7" s="61"/>
      <c r="C7" s="62" t="s">
        <v>20</v>
      </c>
      <c r="D7" s="62"/>
      <c r="E7" s="19">
        <v>2578087</v>
      </c>
      <c r="F7" s="20">
        <v>1231468</v>
      </c>
      <c r="G7" s="20">
        <v>1346619</v>
      </c>
      <c r="H7" s="21">
        <v>2610353</v>
      </c>
      <c r="I7" s="22">
        <f t="shared" ref="I7:I46" si="0">E7-H7</f>
        <v>-32266</v>
      </c>
      <c r="J7" s="23"/>
      <c r="K7" s="24">
        <v>-1.2</v>
      </c>
      <c r="L7" s="23"/>
      <c r="M7" s="19">
        <v>1190527</v>
      </c>
      <c r="P7" s="26"/>
      <c r="Q7" s="26"/>
      <c r="R7" s="27"/>
      <c r="S7" s="27"/>
      <c r="T7" s="27"/>
      <c r="U7" s="27"/>
      <c r="V7" s="27"/>
    </row>
    <row r="8" spans="1:22" s="25" customFormat="1" ht="18" customHeight="1" x14ac:dyDescent="0.4">
      <c r="A8" s="28"/>
      <c r="B8" s="28"/>
      <c r="C8" s="64" t="s">
        <v>21</v>
      </c>
      <c r="D8" s="64"/>
      <c r="E8" s="29">
        <v>2452429</v>
      </c>
      <c r="F8" s="30">
        <v>1171124</v>
      </c>
      <c r="G8" s="30">
        <v>1281305</v>
      </c>
      <c r="H8" s="31">
        <v>2479389</v>
      </c>
      <c r="I8" s="22">
        <f t="shared" si="0"/>
        <v>-26960</v>
      </c>
      <c r="J8" s="32"/>
      <c r="K8" s="33">
        <v>-1.1000000000000001</v>
      </c>
      <c r="L8" s="32"/>
      <c r="M8" s="29">
        <v>1140416</v>
      </c>
      <c r="O8" s="34"/>
      <c r="P8" s="26"/>
      <c r="Q8" s="26"/>
      <c r="R8" s="27"/>
      <c r="S8" s="27"/>
      <c r="T8" s="27"/>
      <c r="U8" s="27"/>
      <c r="V8" s="27"/>
    </row>
    <row r="9" spans="1:22" s="25" customFormat="1" ht="18" customHeight="1" x14ac:dyDescent="0.4">
      <c r="A9" s="35"/>
      <c r="B9" s="35"/>
      <c r="C9" s="68" t="s">
        <v>22</v>
      </c>
      <c r="D9" s="68"/>
      <c r="E9" s="36">
        <v>125658</v>
      </c>
      <c r="F9" s="37">
        <v>60344</v>
      </c>
      <c r="G9" s="37">
        <v>65314</v>
      </c>
      <c r="H9" s="38">
        <v>130964</v>
      </c>
      <c r="I9" s="22">
        <f t="shared" si="0"/>
        <v>-5306</v>
      </c>
      <c r="J9" s="32"/>
      <c r="K9" s="33">
        <v>-4.0999999999999996</v>
      </c>
      <c r="L9" s="32"/>
      <c r="M9" s="36">
        <v>50011</v>
      </c>
      <c r="O9" s="34"/>
      <c r="P9" s="26"/>
      <c r="Q9" s="26"/>
      <c r="R9" s="27"/>
      <c r="S9" s="27"/>
      <c r="T9" s="27"/>
      <c r="U9" s="27"/>
      <c r="V9" s="27"/>
    </row>
    <row r="10" spans="1:22" s="25" customFormat="1" ht="18" customHeight="1" x14ac:dyDescent="0.4">
      <c r="A10" s="63">
        <v>100</v>
      </c>
      <c r="B10" s="63"/>
      <c r="C10" s="66" t="s">
        <v>23</v>
      </c>
      <c r="D10" s="73"/>
      <c r="E10" s="30">
        <v>1463723</v>
      </c>
      <c r="F10" s="30">
        <v>692279</v>
      </c>
      <c r="G10" s="30">
        <v>771444</v>
      </c>
      <c r="H10" s="31">
        <v>1475183</v>
      </c>
      <c r="I10" s="39">
        <f t="shared" si="0"/>
        <v>-11460</v>
      </c>
      <c r="J10" s="40"/>
      <c r="K10" s="41">
        <v>-0.8</v>
      </c>
      <c r="L10" s="40"/>
      <c r="M10" s="29">
        <v>729524</v>
      </c>
      <c r="O10" s="42"/>
      <c r="P10" s="26"/>
      <c r="Q10" s="26"/>
      <c r="R10" s="27"/>
      <c r="S10" s="27"/>
      <c r="T10" s="27"/>
      <c r="U10" s="27"/>
      <c r="V10" s="27"/>
    </row>
    <row r="11" spans="1:22" s="25" customFormat="1" ht="18" customHeight="1" x14ac:dyDescent="0.4">
      <c r="A11" s="28"/>
      <c r="B11" s="28">
        <v>101</v>
      </c>
      <c r="C11" s="43"/>
      <c r="D11" s="43" t="s">
        <v>24</v>
      </c>
      <c r="E11" s="29">
        <v>117165</v>
      </c>
      <c r="F11" s="30">
        <v>55738</v>
      </c>
      <c r="G11" s="30">
        <v>61427</v>
      </c>
      <c r="H11" s="31">
        <v>119474</v>
      </c>
      <c r="I11" s="39">
        <f t="shared" si="0"/>
        <v>-2309</v>
      </c>
      <c r="J11" s="44"/>
      <c r="K11" s="45">
        <v>-1.9</v>
      </c>
      <c r="L11" s="44"/>
      <c r="M11" s="29">
        <v>57187</v>
      </c>
      <c r="O11" s="42"/>
      <c r="P11" s="26"/>
      <c r="Q11" s="26"/>
      <c r="R11" s="27"/>
      <c r="S11" s="27"/>
      <c r="T11" s="27"/>
      <c r="U11" s="27"/>
      <c r="V11" s="27"/>
    </row>
    <row r="12" spans="1:22" s="25" customFormat="1" ht="18" customHeight="1" x14ac:dyDescent="0.4">
      <c r="A12" s="28"/>
      <c r="B12" s="28">
        <v>102</v>
      </c>
      <c r="C12" s="43"/>
      <c r="D12" s="43" t="s">
        <v>25</v>
      </c>
      <c r="E12" s="29">
        <v>83832</v>
      </c>
      <c r="F12" s="30">
        <v>38518</v>
      </c>
      <c r="G12" s="30">
        <v>45314</v>
      </c>
      <c r="H12" s="31">
        <v>85113</v>
      </c>
      <c r="I12" s="39">
        <f t="shared" si="0"/>
        <v>-1281</v>
      </c>
      <c r="J12" s="44"/>
      <c r="K12" s="45">
        <v>-1.5</v>
      </c>
      <c r="L12" s="44"/>
      <c r="M12" s="29">
        <v>48004</v>
      </c>
      <c r="O12" s="42"/>
      <c r="P12" s="26"/>
      <c r="Q12" s="26"/>
      <c r="R12" s="27"/>
      <c r="S12" s="27"/>
      <c r="T12" s="27"/>
      <c r="U12" s="27"/>
      <c r="V12" s="27"/>
    </row>
    <row r="13" spans="1:22" s="25" customFormat="1" ht="18" customHeight="1" x14ac:dyDescent="0.4">
      <c r="A13" s="28"/>
      <c r="B13" s="28">
        <v>103</v>
      </c>
      <c r="C13" s="43"/>
      <c r="D13" s="43" t="s">
        <v>26</v>
      </c>
      <c r="E13" s="29">
        <v>166039</v>
      </c>
      <c r="F13" s="30">
        <v>79943</v>
      </c>
      <c r="G13" s="30">
        <v>86096</v>
      </c>
      <c r="H13" s="31">
        <v>168266</v>
      </c>
      <c r="I13" s="39">
        <f t="shared" si="0"/>
        <v>-2227</v>
      </c>
      <c r="J13" s="44"/>
      <c r="K13" s="45">
        <v>-1.3</v>
      </c>
      <c r="L13" s="44"/>
      <c r="M13" s="29">
        <v>85726</v>
      </c>
      <c r="O13" s="42"/>
      <c r="P13" s="26"/>
      <c r="Q13" s="26"/>
      <c r="R13" s="27"/>
      <c r="S13" s="27"/>
      <c r="T13" s="27"/>
      <c r="U13" s="27"/>
      <c r="V13" s="27"/>
    </row>
    <row r="14" spans="1:22" s="25" customFormat="1" ht="18" customHeight="1" x14ac:dyDescent="0.4">
      <c r="A14" s="28"/>
      <c r="B14" s="28">
        <v>104</v>
      </c>
      <c r="C14" s="43"/>
      <c r="D14" s="43" t="s">
        <v>27</v>
      </c>
      <c r="E14" s="29">
        <v>110488</v>
      </c>
      <c r="F14" s="30">
        <v>50549</v>
      </c>
      <c r="G14" s="30">
        <v>59939</v>
      </c>
      <c r="H14" s="31">
        <v>109341</v>
      </c>
      <c r="I14" s="39">
        <f t="shared" si="0"/>
        <v>1147</v>
      </c>
      <c r="J14" s="44"/>
      <c r="K14" s="45">
        <v>1</v>
      </c>
      <c r="L14" s="44"/>
      <c r="M14" s="29">
        <v>60634</v>
      </c>
      <c r="O14" s="42"/>
      <c r="P14" s="26"/>
      <c r="Q14" s="26"/>
      <c r="R14" s="27"/>
      <c r="S14" s="27"/>
      <c r="T14" s="27"/>
      <c r="U14" s="27"/>
      <c r="V14" s="27"/>
    </row>
    <row r="15" spans="1:22" s="25" customFormat="1" ht="18" customHeight="1" x14ac:dyDescent="0.4">
      <c r="A15" s="28"/>
      <c r="B15" s="28">
        <v>105</v>
      </c>
      <c r="C15" s="43"/>
      <c r="D15" s="43" t="s">
        <v>28</v>
      </c>
      <c r="E15" s="29">
        <v>36602</v>
      </c>
      <c r="F15" s="30">
        <v>16078</v>
      </c>
      <c r="G15" s="30">
        <v>20524</v>
      </c>
      <c r="H15" s="31">
        <v>39044</v>
      </c>
      <c r="I15" s="39">
        <f t="shared" si="0"/>
        <v>-2442</v>
      </c>
      <c r="J15" s="44"/>
      <c r="K15" s="45">
        <v>-6.3</v>
      </c>
      <c r="L15" s="44"/>
      <c r="M15" s="29">
        <v>20562</v>
      </c>
      <c r="O15" s="42"/>
      <c r="P15" s="26"/>
      <c r="Q15" s="26"/>
      <c r="R15" s="27"/>
      <c r="S15" s="27"/>
      <c r="T15" s="27"/>
      <c r="U15" s="27"/>
      <c r="V15" s="27"/>
    </row>
    <row r="16" spans="1:22" s="25" customFormat="1" ht="18" customHeight="1" x14ac:dyDescent="0.4">
      <c r="A16" s="28"/>
      <c r="B16" s="28">
        <v>106</v>
      </c>
      <c r="C16" s="43"/>
      <c r="D16" s="43" t="s">
        <v>29</v>
      </c>
      <c r="E16" s="29">
        <v>82784</v>
      </c>
      <c r="F16" s="30">
        <v>38121</v>
      </c>
      <c r="G16" s="30">
        <v>44663</v>
      </c>
      <c r="H16" s="31">
        <v>82668</v>
      </c>
      <c r="I16" s="39">
        <f t="shared" si="0"/>
        <v>116</v>
      </c>
      <c r="J16" s="44"/>
      <c r="K16" s="45">
        <v>0.1</v>
      </c>
      <c r="L16" s="44"/>
      <c r="M16" s="29">
        <v>48309</v>
      </c>
      <c r="O16" s="42"/>
      <c r="P16" s="26"/>
      <c r="Q16" s="26"/>
      <c r="R16" s="27"/>
      <c r="S16" s="27"/>
      <c r="T16" s="27"/>
      <c r="U16" s="27"/>
      <c r="V16" s="27"/>
    </row>
    <row r="17" spans="1:22" s="25" customFormat="1" ht="18" customHeight="1" x14ac:dyDescent="0.4">
      <c r="A17" s="28"/>
      <c r="B17" s="28">
        <v>107</v>
      </c>
      <c r="C17" s="43"/>
      <c r="D17" s="43" t="s">
        <v>30</v>
      </c>
      <c r="E17" s="29">
        <v>101970</v>
      </c>
      <c r="F17" s="30">
        <v>50617</v>
      </c>
      <c r="G17" s="30">
        <v>51353</v>
      </c>
      <c r="H17" s="31">
        <v>99927</v>
      </c>
      <c r="I17" s="39">
        <f t="shared" si="0"/>
        <v>2043</v>
      </c>
      <c r="J17" s="44"/>
      <c r="K17" s="45">
        <v>2</v>
      </c>
      <c r="L17" s="44"/>
      <c r="M17" s="29">
        <v>50485</v>
      </c>
      <c r="O17" s="42"/>
      <c r="P17" s="26"/>
      <c r="Q17" s="26"/>
      <c r="R17" s="27"/>
      <c r="S17" s="27"/>
      <c r="T17" s="27"/>
      <c r="U17" s="27"/>
      <c r="V17" s="27"/>
    </row>
    <row r="18" spans="1:22" s="25" customFormat="1" ht="18" customHeight="1" x14ac:dyDescent="0.4">
      <c r="A18" s="28"/>
      <c r="B18" s="28">
        <v>108</v>
      </c>
      <c r="C18" s="43"/>
      <c r="D18" s="43" t="s">
        <v>31</v>
      </c>
      <c r="E18" s="29">
        <v>202047</v>
      </c>
      <c r="F18" s="30">
        <v>94873</v>
      </c>
      <c r="G18" s="30">
        <v>107174</v>
      </c>
      <c r="H18" s="31">
        <v>204262</v>
      </c>
      <c r="I18" s="39">
        <f t="shared" si="0"/>
        <v>-2215</v>
      </c>
      <c r="J18" s="44"/>
      <c r="K18" s="45">
        <v>-1.1000000000000001</v>
      </c>
      <c r="L18" s="44"/>
      <c r="M18" s="29">
        <v>97849</v>
      </c>
      <c r="O18" s="42"/>
      <c r="P18" s="26"/>
      <c r="Q18" s="26"/>
      <c r="R18" s="27"/>
      <c r="S18" s="27"/>
      <c r="T18" s="27"/>
      <c r="U18" s="27"/>
      <c r="V18" s="27"/>
    </row>
    <row r="19" spans="1:22" s="25" customFormat="1" ht="18" customHeight="1" x14ac:dyDescent="0.4">
      <c r="A19" s="28"/>
      <c r="B19" s="28">
        <v>109</v>
      </c>
      <c r="C19" s="43"/>
      <c r="D19" s="43" t="s">
        <v>32</v>
      </c>
      <c r="E19" s="29">
        <v>277858</v>
      </c>
      <c r="F19" s="30">
        <v>133097</v>
      </c>
      <c r="G19" s="30">
        <v>144761</v>
      </c>
      <c r="H19" s="31">
        <v>280655</v>
      </c>
      <c r="I19" s="39">
        <f t="shared" si="0"/>
        <v>-2797</v>
      </c>
      <c r="J19" s="44"/>
      <c r="K19" s="45">
        <v>-1</v>
      </c>
      <c r="L19" s="44"/>
      <c r="M19" s="29">
        <v>131284</v>
      </c>
      <c r="O19" s="42"/>
      <c r="P19" s="26"/>
      <c r="Q19" s="26"/>
      <c r="R19" s="27"/>
      <c r="S19" s="27"/>
      <c r="T19" s="27"/>
      <c r="U19" s="27"/>
      <c r="V19" s="27"/>
    </row>
    <row r="20" spans="1:22" s="25" customFormat="1" ht="18" customHeight="1" x14ac:dyDescent="0.4">
      <c r="A20" s="28"/>
      <c r="B20" s="28">
        <v>110</v>
      </c>
      <c r="C20" s="43"/>
      <c r="D20" s="43" t="s">
        <v>33</v>
      </c>
      <c r="E20" s="29">
        <v>135101</v>
      </c>
      <c r="F20" s="30">
        <v>63532</v>
      </c>
      <c r="G20" s="30">
        <v>71569</v>
      </c>
      <c r="H20" s="31">
        <v>135471</v>
      </c>
      <c r="I20" s="39">
        <f t="shared" si="0"/>
        <v>-370</v>
      </c>
      <c r="J20" s="44"/>
      <c r="K20" s="45">
        <v>-0.3</v>
      </c>
      <c r="L20" s="44"/>
      <c r="M20" s="29">
        <v>64402</v>
      </c>
      <c r="O20" s="42"/>
      <c r="P20" s="26"/>
      <c r="Q20" s="26"/>
      <c r="R20" s="27"/>
      <c r="S20" s="27"/>
      <c r="T20" s="27"/>
      <c r="U20" s="27"/>
      <c r="V20" s="27"/>
    </row>
    <row r="21" spans="1:22" s="25" customFormat="1" ht="18" customHeight="1" x14ac:dyDescent="0.4">
      <c r="A21" s="28"/>
      <c r="B21" s="28">
        <v>111</v>
      </c>
      <c r="C21" s="43"/>
      <c r="D21" s="43" t="s">
        <v>34</v>
      </c>
      <c r="E21" s="29">
        <v>149837</v>
      </c>
      <c r="F21" s="30">
        <v>71213</v>
      </c>
      <c r="G21" s="30">
        <v>78624</v>
      </c>
      <c r="H21" s="31">
        <v>150962</v>
      </c>
      <c r="I21" s="39">
        <f t="shared" si="0"/>
        <v>-1125</v>
      </c>
      <c r="J21" s="44"/>
      <c r="K21" s="45">
        <v>-0.7</v>
      </c>
      <c r="L21" s="44"/>
      <c r="M21" s="29">
        <v>65082</v>
      </c>
      <c r="O21" s="42"/>
      <c r="P21" s="26"/>
      <c r="Q21" s="26"/>
      <c r="R21" s="27"/>
      <c r="S21" s="27"/>
      <c r="T21" s="27"/>
      <c r="U21" s="27"/>
      <c r="V21" s="27"/>
    </row>
    <row r="22" spans="1:22" s="25" customFormat="1" ht="18" customHeight="1" x14ac:dyDescent="0.4">
      <c r="A22" s="63">
        <v>201</v>
      </c>
      <c r="B22" s="63"/>
      <c r="C22" s="64" t="s">
        <v>35</v>
      </c>
      <c r="D22" s="64"/>
      <c r="E22" s="29">
        <v>77306</v>
      </c>
      <c r="F22" s="30">
        <v>38504</v>
      </c>
      <c r="G22" s="30">
        <v>38802</v>
      </c>
      <c r="H22" s="31">
        <v>78935</v>
      </c>
      <c r="I22" s="39">
        <f t="shared" si="0"/>
        <v>-1629</v>
      </c>
      <c r="J22" s="44"/>
      <c r="K22" s="45">
        <v>-2.1</v>
      </c>
      <c r="L22" s="44"/>
      <c r="M22" s="29">
        <v>33632</v>
      </c>
      <c r="O22" s="42"/>
      <c r="P22" s="26"/>
      <c r="Q22" s="26"/>
      <c r="R22" s="27"/>
      <c r="S22" s="27"/>
      <c r="T22" s="27"/>
      <c r="U22" s="27"/>
      <c r="V22" s="27"/>
    </row>
    <row r="23" spans="1:22" s="25" customFormat="1" ht="18" customHeight="1" x14ac:dyDescent="0.4">
      <c r="A23" s="63">
        <v>202</v>
      </c>
      <c r="B23" s="63"/>
      <c r="C23" s="64" t="s">
        <v>36</v>
      </c>
      <c r="D23" s="64"/>
      <c r="E23" s="29">
        <v>80336</v>
      </c>
      <c r="F23" s="30">
        <v>40244</v>
      </c>
      <c r="G23" s="30">
        <v>40092</v>
      </c>
      <c r="H23" s="31">
        <v>83990</v>
      </c>
      <c r="I23" s="39">
        <f t="shared" si="0"/>
        <v>-3654</v>
      </c>
      <c r="J23" s="44"/>
      <c r="K23" s="45">
        <v>-4.4000000000000004</v>
      </c>
      <c r="L23" s="44"/>
      <c r="M23" s="29">
        <v>35188</v>
      </c>
      <c r="O23" s="42"/>
      <c r="P23" s="26"/>
      <c r="Q23" s="26"/>
      <c r="R23" s="27"/>
      <c r="S23" s="27"/>
      <c r="T23" s="27"/>
      <c r="U23" s="27"/>
      <c r="V23" s="27"/>
    </row>
    <row r="24" spans="1:22" s="25" customFormat="1" ht="18" customHeight="1" x14ac:dyDescent="0.4">
      <c r="A24" s="63">
        <v>203</v>
      </c>
      <c r="B24" s="63"/>
      <c r="C24" s="64" t="s">
        <v>37</v>
      </c>
      <c r="D24" s="64"/>
      <c r="E24" s="29">
        <v>31846</v>
      </c>
      <c r="F24" s="30">
        <v>15239</v>
      </c>
      <c r="G24" s="30">
        <v>16607</v>
      </c>
      <c r="H24" s="31">
        <v>33821</v>
      </c>
      <c r="I24" s="39">
        <f t="shared" si="0"/>
        <v>-1975</v>
      </c>
      <c r="J24" s="44"/>
      <c r="K24" s="45">
        <v>-5.8</v>
      </c>
      <c r="L24" s="44"/>
      <c r="M24" s="29">
        <v>13735</v>
      </c>
      <c r="O24" s="42"/>
      <c r="P24" s="26"/>
      <c r="Q24" s="26"/>
      <c r="R24" s="27"/>
      <c r="S24" s="27"/>
      <c r="T24" s="27"/>
      <c r="U24" s="27"/>
      <c r="V24" s="27"/>
    </row>
    <row r="25" spans="1:22" s="25" customFormat="1" ht="18" customHeight="1" x14ac:dyDescent="0.4">
      <c r="A25" s="63">
        <v>204</v>
      </c>
      <c r="B25" s="63"/>
      <c r="C25" s="64" t="s">
        <v>38</v>
      </c>
      <c r="D25" s="64"/>
      <c r="E25" s="29">
        <v>179630</v>
      </c>
      <c r="F25" s="30">
        <v>86301</v>
      </c>
      <c r="G25" s="30">
        <v>93329</v>
      </c>
      <c r="H25" s="31">
        <v>184678</v>
      </c>
      <c r="I25" s="39">
        <f t="shared" si="0"/>
        <v>-5048</v>
      </c>
      <c r="J25" s="44"/>
      <c r="K25" s="45">
        <v>-2.7</v>
      </c>
      <c r="L25" s="44"/>
      <c r="M25" s="29">
        <v>73595</v>
      </c>
      <c r="O25" s="42"/>
      <c r="P25" s="26"/>
      <c r="Q25" s="26"/>
      <c r="R25" s="27"/>
      <c r="S25" s="27"/>
      <c r="T25" s="27"/>
      <c r="U25" s="27"/>
      <c r="V25" s="27"/>
    </row>
    <row r="26" spans="1:22" s="25" customFormat="1" ht="18" customHeight="1" x14ac:dyDescent="0.4">
      <c r="A26" s="63">
        <v>205</v>
      </c>
      <c r="B26" s="63"/>
      <c r="C26" s="64" t="s">
        <v>39</v>
      </c>
      <c r="D26" s="64"/>
      <c r="E26" s="29">
        <v>16758</v>
      </c>
      <c r="F26" s="30">
        <v>7942</v>
      </c>
      <c r="G26" s="30">
        <v>8816</v>
      </c>
      <c r="H26" s="31">
        <v>18426</v>
      </c>
      <c r="I26" s="39">
        <f t="shared" si="0"/>
        <v>-1668</v>
      </c>
      <c r="J26" s="44"/>
      <c r="K26" s="45">
        <v>-9.1</v>
      </c>
      <c r="L26" s="44"/>
      <c r="M26" s="29">
        <v>7292</v>
      </c>
      <c r="O26" s="42"/>
      <c r="P26" s="26"/>
      <c r="Q26" s="26"/>
      <c r="R26" s="27"/>
      <c r="S26" s="27"/>
      <c r="T26" s="27"/>
      <c r="U26" s="27"/>
      <c r="V26" s="27"/>
    </row>
    <row r="27" spans="1:22" s="25" customFormat="1" ht="18" customHeight="1" x14ac:dyDescent="0.4">
      <c r="A27" s="63">
        <v>206</v>
      </c>
      <c r="B27" s="63"/>
      <c r="C27" s="64" t="s">
        <v>40</v>
      </c>
      <c r="D27" s="64"/>
      <c r="E27" s="29">
        <v>86174</v>
      </c>
      <c r="F27" s="30">
        <v>41654</v>
      </c>
      <c r="G27" s="30">
        <v>44520</v>
      </c>
      <c r="H27" s="31">
        <v>89479</v>
      </c>
      <c r="I27" s="39">
        <f t="shared" si="0"/>
        <v>-3305</v>
      </c>
      <c r="J27" s="44"/>
      <c r="K27" s="45">
        <v>-3.7</v>
      </c>
      <c r="L27" s="44"/>
      <c r="M27" s="29">
        <v>34431</v>
      </c>
      <c r="O27" s="42"/>
      <c r="P27" s="26"/>
      <c r="Q27" s="26"/>
      <c r="R27" s="27"/>
      <c r="S27" s="27"/>
      <c r="T27" s="27"/>
      <c r="U27" s="27"/>
      <c r="V27" s="27"/>
    </row>
    <row r="28" spans="1:22" s="25" customFormat="1" ht="18" customHeight="1" x14ac:dyDescent="0.4">
      <c r="A28" s="63">
        <v>207</v>
      </c>
      <c r="B28" s="63"/>
      <c r="C28" s="64" t="s">
        <v>41</v>
      </c>
      <c r="D28" s="64"/>
      <c r="E28" s="29">
        <v>74607</v>
      </c>
      <c r="F28" s="30">
        <v>35864</v>
      </c>
      <c r="G28" s="30">
        <v>38743</v>
      </c>
      <c r="H28" s="31">
        <v>76869</v>
      </c>
      <c r="I28" s="39">
        <f t="shared" si="0"/>
        <v>-2262</v>
      </c>
      <c r="J28" s="44"/>
      <c r="K28" s="45">
        <v>-2.9</v>
      </c>
      <c r="L28" s="44"/>
      <c r="M28" s="29">
        <v>30484</v>
      </c>
      <c r="O28" s="42"/>
      <c r="P28" s="26"/>
      <c r="Q28" s="26"/>
      <c r="R28" s="27"/>
      <c r="S28" s="27"/>
      <c r="T28" s="27"/>
      <c r="U28" s="27"/>
      <c r="V28" s="27"/>
    </row>
    <row r="29" spans="1:22" s="25" customFormat="1" ht="18" customHeight="1" x14ac:dyDescent="0.4">
      <c r="A29" s="63">
        <v>208</v>
      </c>
      <c r="B29" s="63"/>
      <c r="C29" s="64" t="s">
        <v>42</v>
      </c>
      <c r="D29" s="64"/>
      <c r="E29" s="29">
        <v>56859</v>
      </c>
      <c r="F29" s="30">
        <v>27119</v>
      </c>
      <c r="G29" s="30">
        <v>29740</v>
      </c>
      <c r="H29" s="31">
        <v>53380</v>
      </c>
      <c r="I29" s="39">
        <f t="shared" si="0"/>
        <v>3479</v>
      </c>
      <c r="J29" s="44"/>
      <c r="K29" s="45">
        <v>6.5</v>
      </c>
      <c r="L29" s="44"/>
      <c r="M29" s="29">
        <v>23525</v>
      </c>
      <c r="O29" s="42"/>
      <c r="P29" s="26"/>
      <c r="Q29" s="26"/>
      <c r="R29" s="27"/>
      <c r="S29" s="27"/>
      <c r="T29" s="27"/>
      <c r="U29" s="27"/>
      <c r="V29" s="27"/>
    </row>
    <row r="30" spans="1:22" s="25" customFormat="1" ht="18" customHeight="1" x14ac:dyDescent="0.4">
      <c r="A30" s="63">
        <v>209</v>
      </c>
      <c r="B30" s="63"/>
      <c r="C30" s="64" t="s">
        <v>43</v>
      </c>
      <c r="D30" s="64"/>
      <c r="E30" s="29">
        <v>80608</v>
      </c>
      <c r="F30" s="30">
        <v>38793</v>
      </c>
      <c r="G30" s="30">
        <v>41815</v>
      </c>
      <c r="H30" s="31">
        <v>80090</v>
      </c>
      <c r="I30" s="39">
        <f t="shared" si="0"/>
        <v>518</v>
      </c>
      <c r="J30" s="44"/>
      <c r="K30" s="45">
        <v>0.6</v>
      </c>
      <c r="L30" s="44"/>
      <c r="M30" s="29">
        <v>33728</v>
      </c>
      <c r="O30" s="42"/>
      <c r="P30" s="26"/>
      <c r="Q30" s="26"/>
      <c r="R30" s="27"/>
      <c r="S30" s="27"/>
      <c r="T30" s="27"/>
      <c r="U30" s="27"/>
      <c r="V30" s="27"/>
    </row>
    <row r="31" spans="1:22" s="25" customFormat="1" ht="18" customHeight="1" x14ac:dyDescent="0.4">
      <c r="A31" s="63">
        <v>210</v>
      </c>
      <c r="B31" s="63"/>
      <c r="C31" s="64" t="s">
        <v>44</v>
      </c>
      <c r="D31" s="64"/>
      <c r="E31" s="29">
        <v>70433</v>
      </c>
      <c r="F31" s="30">
        <v>34030</v>
      </c>
      <c r="G31" s="30">
        <v>36403</v>
      </c>
      <c r="H31" s="31">
        <v>72664</v>
      </c>
      <c r="I31" s="39">
        <f t="shared" si="0"/>
        <v>-2231</v>
      </c>
      <c r="J31" s="44"/>
      <c r="K31" s="45">
        <v>-3.1</v>
      </c>
      <c r="L31" s="44"/>
      <c r="M31" s="29">
        <v>30554</v>
      </c>
      <c r="O31" s="42"/>
      <c r="P31" s="26"/>
      <c r="Q31" s="26"/>
      <c r="R31" s="27"/>
      <c r="S31" s="27"/>
      <c r="T31" s="27"/>
      <c r="U31" s="27"/>
      <c r="V31" s="27"/>
    </row>
    <row r="32" spans="1:22" s="25" customFormat="1" ht="18" customHeight="1" x14ac:dyDescent="0.4">
      <c r="A32" s="63">
        <v>211</v>
      </c>
      <c r="B32" s="63"/>
      <c r="C32" s="64" t="s">
        <v>45</v>
      </c>
      <c r="D32" s="64"/>
      <c r="E32" s="29">
        <v>73753</v>
      </c>
      <c r="F32" s="30">
        <v>36111</v>
      </c>
      <c r="G32" s="30">
        <v>37642</v>
      </c>
      <c r="H32" s="31">
        <v>70835</v>
      </c>
      <c r="I32" s="39">
        <f t="shared" si="0"/>
        <v>2918</v>
      </c>
      <c r="J32" s="44"/>
      <c r="K32" s="45">
        <v>4.0999999999999996</v>
      </c>
      <c r="L32" s="44"/>
      <c r="M32" s="29">
        <v>31693</v>
      </c>
      <c r="O32" s="42"/>
      <c r="P32" s="26"/>
      <c r="Q32" s="26"/>
      <c r="R32" s="27"/>
      <c r="S32" s="27"/>
      <c r="T32" s="27"/>
      <c r="U32" s="27"/>
      <c r="V32" s="27"/>
    </row>
    <row r="33" spans="1:22" s="46" customFormat="1" ht="18" customHeight="1" x14ac:dyDescent="0.4">
      <c r="A33" s="63">
        <v>212</v>
      </c>
      <c r="B33" s="63"/>
      <c r="C33" s="64" t="s">
        <v>46</v>
      </c>
      <c r="D33" s="69"/>
      <c r="E33" s="29">
        <v>50860</v>
      </c>
      <c r="F33" s="30">
        <v>24357</v>
      </c>
      <c r="G33" s="30">
        <v>26503</v>
      </c>
      <c r="H33" s="31">
        <v>55054</v>
      </c>
      <c r="I33" s="39">
        <f t="shared" si="0"/>
        <v>-4194</v>
      </c>
      <c r="J33" s="44"/>
      <c r="K33" s="45">
        <v>-7.6</v>
      </c>
      <c r="L33" s="44"/>
      <c r="M33" s="29">
        <v>20138</v>
      </c>
      <c r="O33" s="30"/>
      <c r="P33" s="26"/>
      <c r="Q33" s="26"/>
      <c r="R33" s="27"/>
      <c r="S33" s="27"/>
      <c r="T33" s="27"/>
      <c r="U33" s="27"/>
      <c r="V33" s="27"/>
    </row>
    <row r="34" spans="1:22" s="25" customFormat="1" ht="18" customHeight="1" x14ac:dyDescent="0.4">
      <c r="A34" s="63">
        <v>213</v>
      </c>
      <c r="B34" s="63"/>
      <c r="C34" s="64" t="s">
        <v>47</v>
      </c>
      <c r="D34" s="69"/>
      <c r="E34" s="29">
        <v>31629</v>
      </c>
      <c r="F34" s="30">
        <v>15392</v>
      </c>
      <c r="G34" s="30">
        <v>16237</v>
      </c>
      <c r="H34" s="31">
        <v>33145</v>
      </c>
      <c r="I34" s="39">
        <f t="shared" si="0"/>
        <v>-1516</v>
      </c>
      <c r="J34" s="44"/>
      <c r="K34" s="45">
        <v>-4.5999999999999996</v>
      </c>
      <c r="L34" s="44"/>
      <c r="M34" s="29">
        <v>13195</v>
      </c>
      <c r="O34" s="42"/>
      <c r="P34" s="26"/>
      <c r="Q34" s="26"/>
      <c r="R34" s="27"/>
      <c r="S34" s="27"/>
      <c r="T34" s="27"/>
      <c r="U34" s="27"/>
      <c r="V34" s="27"/>
    </row>
    <row r="35" spans="1:22" s="46" customFormat="1" ht="18" customHeight="1" x14ac:dyDescent="0.4">
      <c r="A35" s="63">
        <v>214</v>
      </c>
      <c r="B35" s="63"/>
      <c r="C35" s="62" t="s">
        <v>48</v>
      </c>
      <c r="D35" s="70"/>
      <c r="E35" s="29">
        <v>77907</v>
      </c>
      <c r="F35" s="30">
        <v>37295</v>
      </c>
      <c r="G35" s="30">
        <v>40612</v>
      </c>
      <c r="H35" s="31">
        <v>72840</v>
      </c>
      <c r="I35" s="22">
        <f t="shared" si="0"/>
        <v>5067</v>
      </c>
      <c r="J35" s="23"/>
      <c r="K35" s="24">
        <v>7</v>
      </c>
      <c r="L35" s="23"/>
      <c r="M35" s="29">
        <v>29802</v>
      </c>
      <c r="O35" s="30"/>
      <c r="P35" s="26"/>
      <c r="Q35" s="26"/>
      <c r="R35" s="27"/>
      <c r="S35" s="27"/>
      <c r="T35" s="27"/>
      <c r="U35" s="27"/>
      <c r="V35" s="27"/>
    </row>
    <row r="36" spans="1:22" s="25" customFormat="1" ht="18" customHeight="1" x14ac:dyDescent="0.4">
      <c r="A36" s="67">
        <v>303</v>
      </c>
      <c r="B36" s="67"/>
      <c r="C36" s="68" t="s">
        <v>49</v>
      </c>
      <c r="D36" s="68"/>
      <c r="E36" s="36">
        <v>15953</v>
      </c>
      <c r="F36" s="37">
        <v>7710</v>
      </c>
      <c r="G36" s="37">
        <v>8243</v>
      </c>
      <c r="H36" s="38">
        <v>15181</v>
      </c>
      <c r="I36" s="22">
        <f t="shared" si="0"/>
        <v>772</v>
      </c>
      <c r="J36" s="32"/>
      <c r="K36" s="33">
        <v>5.0999999999999996</v>
      </c>
      <c r="L36" s="32"/>
      <c r="M36" s="36">
        <v>6549</v>
      </c>
      <c r="O36" s="42"/>
      <c r="P36" s="26"/>
      <c r="Q36" s="26"/>
      <c r="R36" s="27"/>
      <c r="S36" s="27"/>
      <c r="T36" s="27"/>
      <c r="U36" s="27"/>
      <c r="V36" s="27"/>
    </row>
    <row r="37" spans="1:22" s="25" customFormat="1" ht="18" customHeight="1" x14ac:dyDescent="0.4">
      <c r="A37" s="67">
        <v>322</v>
      </c>
      <c r="B37" s="67"/>
      <c r="C37" s="68" t="s">
        <v>50</v>
      </c>
      <c r="D37" s="68"/>
      <c r="E37" s="36">
        <v>15250</v>
      </c>
      <c r="F37" s="37">
        <v>7432</v>
      </c>
      <c r="G37" s="37">
        <v>7818</v>
      </c>
      <c r="H37" s="38">
        <v>15805</v>
      </c>
      <c r="I37" s="22">
        <f t="shared" si="0"/>
        <v>-555</v>
      </c>
      <c r="J37" s="32"/>
      <c r="K37" s="33">
        <v>-3.5</v>
      </c>
      <c r="L37" s="32"/>
      <c r="M37" s="36">
        <v>6322</v>
      </c>
      <c r="O37" s="42"/>
      <c r="P37" s="26"/>
      <c r="Q37" s="26"/>
      <c r="R37" s="27"/>
      <c r="S37" s="27"/>
      <c r="T37" s="27"/>
      <c r="U37" s="27"/>
      <c r="V37" s="27"/>
    </row>
    <row r="38" spans="1:22" s="25" customFormat="1" ht="18" customHeight="1" x14ac:dyDescent="0.4">
      <c r="A38" s="65">
        <v>343</v>
      </c>
      <c r="B38" s="65"/>
      <c r="C38" s="66" t="s">
        <v>51</v>
      </c>
      <c r="D38" s="66"/>
      <c r="E38" s="47">
        <v>7406</v>
      </c>
      <c r="F38" s="48">
        <v>3594</v>
      </c>
      <c r="G38" s="48">
        <v>3812</v>
      </c>
      <c r="H38" s="49">
        <v>7910</v>
      </c>
      <c r="I38" s="39">
        <f t="shared" si="0"/>
        <v>-504</v>
      </c>
      <c r="J38" s="40"/>
      <c r="K38" s="41">
        <v>-6.4</v>
      </c>
      <c r="L38" s="40"/>
      <c r="M38" s="47">
        <v>3161</v>
      </c>
      <c r="O38" s="42"/>
      <c r="P38" s="26"/>
      <c r="Q38" s="26"/>
      <c r="R38" s="27"/>
      <c r="S38" s="27"/>
      <c r="T38" s="27"/>
      <c r="U38" s="27"/>
      <c r="V38" s="27"/>
    </row>
    <row r="39" spans="1:22" s="25" customFormat="1" ht="18" customHeight="1" x14ac:dyDescent="0.4">
      <c r="A39" s="61">
        <v>344</v>
      </c>
      <c r="B39" s="61"/>
      <c r="C39" s="62" t="s">
        <v>52</v>
      </c>
      <c r="D39" s="62"/>
      <c r="E39" s="19">
        <v>8911</v>
      </c>
      <c r="F39" s="20">
        <v>4501</v>
      </c>
      <c r="G39" s="20">
        <v>4410</v>
      </c>
      <c r="H39" s="21">
        <v>9319</v>
      </c>
      <c r="I39" s="22">
        <f t="shared" si="0"/>
        <v>-408</v>
      </c>
      <c r="J39" s="23"/>
      <c r="K39" s="24">
        <v>-4.4000000000000004</v>
      </c>
      <c r="L39" s="23"/>
      <c r="M39" s="19">
        <v>3421</v>
      </c>
      <c r="O39" s="42"/>
      <c r="P39" s="26"/>
      <c r="Q39" s="26"/>
      <c r="R39" s="27"/>
      <c r="S39" s="27"/>
      <c r="T39" s="27"/>
      <c r="U39" s="27"/>
      <c r="V39" s="27"/>
    </row>
    <row r="40" spans="1:22" s="25" customFormat="1" ht="18" customHeight="1" x14ac:dyDescent="0.4">
      <c r="A40" s="63">
        <v>364</v>
      </c>
      <c r="B40" s="63"/>
      <c r="C40" s="64" t="s">
        <v>53</v>
      </c>
      <c r="D40" s="64"/>
      <c r="E40" s="29">
        <v>1144</v>
      </c>
      <c r="F40" s="30">
        <v>541</v>
      </c>
      <c r="G40" s="30">
        <v>603</v>
      </c>
      <c r="H40" s="31">
        <v>1368</v>
      </c>
      <c r="I40" s="39">
        <f t="shared" si="0"/>
        <v>-224</v>
      </c>
      <c r="J40" s="40"/>
      <c r="K40" s="41">
        <v>-16.399999999999999</v>
      </c>
      <c r="L40" s="40"/>
      <c r="M40" s="29">
        <v>522</v>
      </c>
      <c r="O40" s="42"/>
      <c r="P40" s="26"/>
      <c r="Q40" s="26"/>
      <c r="R40" s="27"/>
      <c r="S40" s="27"/>
      <c r="T40" s="27"/>
      <c r="U40" s="27"/>
      <c r="V40" s="27"/>
    </row>
    <row r="41" spans="1:22" s="25" customFormat="1" ht="18" customHeight="1" x14ac:dyDescent="0.4">
      <c r="A41" s="63">
        <v>365</v>
      </c>
      <c r="B41" s="63"/>
      <c r="C41" s="64" t="s">
        <v>54</v>
      </c>
      <c r="D41" s="64"/>
      <c r="E41" s="29">
        <v>3478</v>
      </c>
      <c r="F41" s="30">
        <v>1617</v>
      </c>
      <c r="G41" s="30">
        <v>1861</v>
      </c>
      <c r="H41" s="31">
        <v>3956</v>
      </c>
      <c r="I41" s="39">
        <f t="shared" si="0"/>
        <v>-478</v>
      </c>
      <c r="J41" s="44"/>
      <c r="K41" s="45">
        <v>-12.1</v>
      </c>
      <c r="L41" s="44"/>
      <c r="M41" s="29">
        <v>1379</v>
      </c>
      <c r="O41" s="42"/>
      <c r="P41" s="26"/>
      <c r="Q41" s="26"/>
      <c r="R41" s="27"/>
      <c r="S41" s="27"/>
      <c r="T41" s="27"/>
      <c r="U41" s="27"/>
      <c r="V41" s="27"/>
    </row>
    <row r="42" spans="1:22" s="25" customFormat="1" ht="18" customHeight="1" x14ac:dyDescent="0.4">
      <c r="A42" s="63">
        <v>366</v>
      </c>
      <c r="B42" s="63"/>
      <c r="C42" s="64" t="s">
        <v>55</v>
      </c>
      <c r="D42" s="64"/>
      <c r="E42" s="29">
        <v>36198</v>
      </c>
      <c r="F42" s="30">
        <v>17226</v>
      </c>
      <c r="G42" s="30">
        <v>18972</v>
      </c>
      <c r="H42" s="31">
        <v>36376</v>
      </c>
      <c r="I42" s="39">
        <f t="shared" si="0"/>
        <v>-178</v>
      </c>
      <c r="J42" s="44"/>
      <c r="K42" s="45">
        <v>-0.5</v>
      </c>
      <c r="L42" s="44"/>
      <c r="M42" s="29">
        <v>13530</v>
      </c>
      <c r="O42" s="42"/>
      <c r="P42" s="26"/>
      <c r="Q42" s="26"/>
      <c r="R42" s="27"/>
      <c r="S42" s="27"/>
      <c r="T42" s="27"/>
      <c r="U42" s="27"/>
      <c r="V42" s="27"/>
    </row>
    <row r="43" spans="1:22" s="25" customFormat="1" ht="18" customHeight="1" x14ac:dyDescent="0.4">
      <c r="A43" s="61">
        <v>367</v>
      </c>
      <c r="B43" s="61"/>
      <c r="C43" s="62" t="s">
        <v>56</v>
      </c>
      <c r="D43" s="62"/>
      <c r="E43" s="19">
        <v>2391</v>
      </c>
      <c r="F43" s="20">
        <v>1125</v>
      </c>
      <c r="G43" s="20">
        <v>1266</v>
      </c>
      <c r="H43" s="21">
        <v>2652</v>
      </c>
      <c r="I43" s="22">
        <f t="shared" si="0"/>
        <v>-261</v>
      </c>
      <c r="J43" s="23"/>
      <c r="K43" s="24">
        <v>-9.8000000000000007</v>
      </c>
      <c r="L43" s="23"/>
      <c r="M43" s="19">
        <v>1023</v>
      </c>
      <c r="O43" s="42"/>
      <c r="P43" s="26"/>
      <c r="Q43" s="26"/>
      <c r="R43" s="27"/>
      <c r="S43" s="27"/>
      <c r="T43" s="27"/>
      <c r="U43" s="27"/>
      <c r="V43" s="27"/>
    </row>
    <row r="44" spans="1:22" s="46" customFormat="1" ht="18" customHeight="1" x14ac:dyDescent="0.4">
      <c r="A44" s="63">
        <v>407</v>
      </c>
      <c r="B44" s="63"/>
      <c r="C44" s="64" t="s">
        <v>57</v>
      </c>
      <c r="D44" s="64"/>
      <c r="E44" s="29">
        <v>12907</v>
      </c>
      <c r="F44" s="30">
        <v>6113</v>
      </c>
      <c r="G44" s="30">
        <v>6794</v>
      </c>
      <c r="H44" s="31">
        <v>14453</v>
      </c>
      <c r="I44" s="22">
        <f t="shared" si="0"/>
        <v>-1546</v>
      </c>
      <c r="J44" s="32"/>
      <c r="K44" s="33">
        <v>-10.7</v>
      </c>
      <c r="L44" s="32"/>
      <c r="M44" s="29">
        <v>5217</v>
      </c>
      <c r="O44" s="30"/>
      <c r="P44" s="26"/>
      <c r="Q44" s="26"/>
      <c r="R44" s="27"/>
      <c r="S44" s="27"/>
      <c r="T44" s="27"/>
      <c r="U44" s="27"/>
      <c r="V44" s="27"/>
    </row>
    <row r="45" spans="1:22" s="25" customFormat="1" ht="18" customHeight="1" x14ac:dyDescent="0.4">
      <c r="A45" s="65">
        <v>463</v>
      </c>
      <c r="B45" s="65"/>
      <c r="C45" s="66" t="s">
        <v>58</v>
      </c>
      <c r="D45" s="66"/>
      <c r="E45" s="47">
        <v>1928</v>
      </c>
      <c r="F45" s="48">
        <v>946</v>
      </c>
      <c r="G45" s="48">
        <v>982</v>
      </c>
      <c r="H45" s="49">
        <v>2110</v>
      </c>
      <c r="I45" s="39">
        <f t="shared" si="0"/>
        <v>-182</v>
      </c>
      <c r="J45" s="40"/>
      <c r="K45" s="41">
        <v>-8.6</v>
      </c>
      <c r="L45" s="40"/>
      <c r="M45" s="47">
        <v>849</v>
      </c>
      <c r="O45" s="42"/>
      <c r="P45" s="26"/>
      <c r="Q45" s="26"/>
      <c r="R45" s="27"/>
      <c r="S45" s="27"/>
      <c r="T45" s="27"/>
      <c r="U45" s="27"/>
      <c r="V45" s="27"/>
    </row>
    <row r="46" spans="1:22" s="25" customFormat="1" ht="18" customHeight="1" x14ac:dyDescent="0.4">
      <c r="A46" s="61">
        <v>465</v>
      </c>
      <c r="B46" s="61"/>
      <c r="C46" s="62" t="s">
        <v>59</v>
      </c>
      <c r="D46" s="62"/>
      <c r="E46" s="19">
        <v>20092</v>
      </c>
      <c r="F46" s="20">
        <v>9539</v>
      </c>
      <c r="G46" s="20">
        <v>10553</v>
      </c>
      <c r="H46" s="21">
        <v>21834</v>
      </c>
      <c r="I46" s="22">
        <f t="shared" si="0"/>
        <v>-1742</v>
      </c>
      <c r="J46" s="23"/>
      <c r="K46" s="24">
        <v>-8</v>
      </c>
      <c r="L46" s="23"/>
      <c r="M46" s="19">
        <v>8038</v>
      </c>
      <c r="O46" s="42"/>
      <c r="P46" s="26"/>
      <c r="Q46" s="26"/>
      <c r="R46" s="27"/>
      <c r="S46" s="27"/>
      <c r="T46" s="27"/>
      <c r="U46" s="27"/>
      <c r="V46" s="27"/>
    </row>
    <row r="47" spans="1:22" s="51" customFormat="1" ht="18.95" customHeight="1" x14ac:dyDescent="0.4">
      <c r="A47" s="50" t="s">
        <v>60</v>
      </c>
      <c r="H47" s="52"/>
      <c r="I47" s="52"/>
      <c r="J47" s="52"/>
      <c r="M47" s="51" t="s">
        <v>61</v>
      </c>
      <c r="O47" s="53"/>
      <c r="P47" s="54"/>
      <c r="Q47" s="54"/>
      <c r="R47" s="55"/>
      <c r="S47" s="55"/>
      <c r="T47" s="56"/>
      <c r="U47" s="56"/>
      <c r="V47" s="56"/>
    </row>
    <row r="48" spans="1:22" s="51" customFormat="1" ht="11.1" customHeight="1" x14ac:dyDescent="0.4">
      <c r="A48" s="50"/>
      <c r="H48" s="52"/>
      <c r="I48" s="52"/>
      <c r="J48" s="52"/>
      <c r="O48" s="53"/>
      <c r="P48" s="54"/>
      <c r="Q48" s="54"/>
      <c r="R48" s="55"/>
      <c r="S48" s="55"/>
      <c r="T48" s="56"/>
      <c r="U48" s="56"/>
      <c r="V48" s="56"/>
    </row>
    <row r="49" spans="1:22" ht="15.95" customHeight="1" x14ac:dyDescent="0.4">
      <c r="A49" s="3"/>
      <c r="O49" s="58"/>
      <c r="P49" s="26"/>
      <c r="Q49" s="26"/>
      <c r="R49" s="59"/>
      <c r="S49" s="59"/>
    </row>
    <row r="50" spans="1:22" s="51" customFormat="1" ht="15.95" customHeight="1" x14ac:dyDescent="0.4">
      <c r="A50" s="50"/>
      <c r="H50" s="52"/>
      <c r="I50" s="52"/>
      <c r="J50" s="52"/>
      <c r="O50" s="53"/>
      <c r="P50" s="54"/>
      <c r="Q50" s="54"/>
      <c r="R50" s="55"/>
      <c r="S50" s="55"/>
      <c r="T50" s="56"/>
      <c r="U50" s="56"/>
      <c r="V50" s="56"/>
    </row>
    <row r="51" spans="1:22" ht="19.5" customHeight="1" x14ac:dyDescent="0.4">
      <c r="O51" s="58"/>
      <c r="P51" s="26"/>
      <c r="Q51" s="26"/>
      <c r="R51" s="59"/>
      <c r="S51" s="59"/>
    </row>
    <row r="52" spans="1:22" ht="19.5" customHeight="1" x14ac:dyDescent="0.4">
      <c r="O52" s="58"/>
      <c r="P52" s="26"/>
      <c r="Q52" s="26"/>
      <c r="R52" s="59"/>
      <c r="S52" s="59"/>
    </row>
    <row r="53" spans="1:22" ht="19.5" customHeight="1" x14ac:dyDescent="0.4">
      <c r="O53" s="58"/>
      <c r="P53" s="26"/>
      <c r="Q53" s="26"/>
      <c r="R53" s="59"/>
      <c r="S53" s="59"/>
    </row>
    <row r="54" spans="1:22" ht="19.5" customHeight="1" x14ac:dyDescent="0.4">
      <c r="O54" s="58"/>
      <c r="P54" s="59"/>
      <c r="Q54" s="59"/>
      <c r="R54" s="59"/>
      <c r="S54" s="59"/>
    </row>
    <row r="55" spans="1:22" ht="19.5" customHeight="1" x14ac:dyDescent="0.4">
      <c r="O55" s="58"/>
      <c r="P55" s="59"/>
      <c r="Q55" s="59"/>
      <c r="R55" s="59"/>
      <c r="S55" s="59"/>
    </row>
    <row r="56" spans="1:22" ht="19.5" customHeight="1" x14ac:dyDescent="0.4">
      <c r="O56" s="58"/>
      <c r="P56" s="59"/>
      <c r="Q56" s="59"/>
      <c r="R56" s="59"/>
      <c r="S56" s="59"/>
    </row>
  </sheetData>
  <mergeCells count="64">
    <mergeCell ref="A10:B10"/>
    <mergeCell ref="C10:D10"/>
    <mergeCell ref="A3:D5"/>
    <mergeCell ref="E3:L3"/>
    <mergeCell ref="M3:M5"/>
    <mergeCell ref="E4:G4"/>
    <mergeCell ref="H4:H5"/>
    <mergeCell ref="I5:J5"/>
    <mergeCell ref="K5:L5"/>
    <mergeCell ref="I6:J6"/>
    <mergeCell ref="A7:B7"/>
    <mergeCell ref="C7:D7"/>
    <mergeCell ref="C8:D8"/>
    <mergeCell ref="C9:D9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6:B46"/>
    <mergeCell ref="C46:D46"/>
    <mergeCell ref="A43:B43"/>
    <mergeCell ref="C43:D43"/>
    <mergeCell ref="A44:B44"/>
    <mergeCell ref="C44:D44"/>
    <mergeCell ref="A45:B45"/>
    <mergeCell ref="C45:D45"/>
  </mergeCells>
  <phoneticPr fontId="3"/>
  <pageMargins left="0.78740157480314965" right="0.78740157480314965" top="0.59055118110236227" bottom="0.59055118110236227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3-9</vt:lpstr>
      <vt:lpstr>'3-9'!Print_Area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2025-01-30T01:14:39Z</dcterms:created>
  <dcterms:modified xsi:type="dcterms:W3CDTF">2026-03-10T06:00:16Z</dcterms:modified>
</cp:coreProperties>
</file>