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4660" windowHeight="112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Sheet1!$A$1:$E$28</definedName>
  </definedNames>
  <calcPr calcId="145621"/>
</workbook>
</file>

<file path=xl/calcChain.xml><?xml version="1.0" encoding="utf-8"?>
<calcChain xmlns="http://schemas.openxmlformats.org/spreadsheetml/2006/main">
  <c r="K8" i="1" l="1"/>
  <c r="I8" i="1"/>
  <c r="J8" i="1"/>
  <c r="H8" i="1"/>
  <c r="I7" i="1"/>
  <c r="J7" i="1"/>
  <c r="K7" i="1"/>
  <c r="H7" i="1"/>
  <c r="K6" i="1"/>
  <c r="J6" i="1"/>
  <c r="I6" i="1"/>
  <c r="H6" i="1"/>
  <c r="C8" i="1" l="1"/>
  <c r="D8" i="1"/>
  <c r="E8" i="1"/>
  <c r="B8" i="1"/>
</calcChain>
</file>

<file path=xl/sharedStrings.xml><?xml version="1.0" encoding="utf-8"?>
<sst xmlns="http://schemas.openxmlformats.org/spreadsheetml/2006/main" count="19" uniqueCount="11">
  <si>
    <t>高齢者ひとり暮らし世帯</t>
  </si>
  <si>
    <t>一般世帯</t>
    <phoneticPr fontId="1"/>
  </si>
  <si>
    <t>平成7年</t>
    <phoneticPr fontId="1"/>
  </si>
  <si>
    <t>平成12年</t>
    <rPh sb="4" eb="5">
      <t>ネン</t>
    </rPh>
    <phoneticPr fontId="1"/>
  </si>
  <si>
    <t>平成17年</t>
    <rPh sb="4" eb="5">
      <t>ネン</t>
    </rPh>
    <phoneticPr fontId="1"/>
  </si>
  <si>
    <t>平成22年</t>
    <rPh sb="4" eb="5">
      <t>ネン</t>
    </rPh>
    <phoneticPr fontId="1"/>
  </si>
  <si>
    <t>ひとり暮らし世帯</t>
    <rPh sb="3" eb="4">
      <t>グ</t>
    </rPh>
    <rPh sb="6" eb="8">
      <t>セタイ</t>
    </rPh>
    <phoneticPr fontId="1"/>
  </si>
  <si>
    <t>６５歳未満のひとり暮らし世帯</t>
    <rPh sb="2" eb="3">
      <t>サイ</t>
    </rPh>
    <rPh sb="3" eb="5">
      <t>ミマン</t>
    </rPh>
    <rPh sb="9" eb="10">
      <t>グ</t>
    </rPh>
    <rPh sb="12" eb="14">
      <t>セタイ</t>
    </rPh>
    <phoneticPr fontId="1"/>
  </si>
  <si>
    <t>資料：国勢調査（平成17年まで旧１市３町合算）</t>
    <phoneticPr fontId="1"/>
  </si>
  <si>
    <t>福知山市における　世帯数の推移</t>
    <rPh sb="0" eb="1">
      <t>フク</t>
    </rPh>
    <rPh sb="1" eb="2">
      <t>チ</t>
    </rPh>
    <rPh sb="2" eb="3">
      <t>ヤマ</t>
    </rPh>
    <rPh sb="3" eb="4">
      <t>シ</t>
    </rPh>
    <rPh sb="11" eb="12">
      <t>スウ</t>
    </rPh>
    <phoneticPr fontId="1"/>
  </si>
  <si>
    <t>資料６</t>
    <rPh sb="0" eb="2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</si>
</sst>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ひとり暮らし世帯</c:v>
                </c:pt>
              </c:strCache>
            </c:strRef>
          </c:tx>
          <c:cat>
            <c:strRef>
              <c:f>Sheet1!$B$4:$E$4</c:f>
              <c:strCache>
                <c:ptCount val="4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5784</c:v>
                </c:pt>
                <c:pt idx="1">
                  <c:v>7076</c:v>
                </c:pt>
                <c:pt idx="2">
                  <c:v>8043</c:v>
                </c:pt>
                <c:pt idx="3">
                  <c:v>8750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高齢者ひとり暮らし世帯</c:v>
                </c:pt>
              </c:strCache>
            </c:strRef>
          </c:tx>
          <c:cat>
            <c:strRef>
              <c:f>Sheet1!$B$4:$E$4</c:f>
              <c:strCache>
                <c:ptCount val="4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2000</c:v>
                </c:pt>
                <c:pt idx="1">
                  <c:v>2497</c:v>
                </c:pt>
                <c:pt idx="2">
                  <c:v>2843</c:v>
                </c:pt>
                <c:pt idx="3">
                  <c:v>3301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６５歳未満のひとり暮らし世帯</c:v>
                </c:pt>
              </c:strCache>
            </c:strRef>
          </c:tx>
          <c:cat>
            <c:strRef>
              <c:f>Sheet1!$B$4:$E$4</c:f>
              <c:strCache>
                <c:ptCount val="4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</c:strCache>
            </c:strRef>
          </c:cat>
          <c:val>
            <c:numRef>
              <c:f>Sheet1!$B$8:$E$8</c:f>
              <c:numCache>
                <c:formatCode>#,##0_);[Red]\(#,##0\)</c:formatCode>
                <c:ptCount val="4"/>
                <c:pt idx="0">
                  <c:v>3784</c:v>
                </c:pt>
                <c:pt idx="1">
                  <c:v>4579</c:v>
                </c:pt>
                <c:pt idx="2">
                  <c:v>5200</c:v>
                </c:pt>
                <c:pt idx="3">
                  <c:v>5449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77120"/>
        <c:axId val="36678656"/>
      </c:lineChart>
      <c:catAx>
        <c:axId val="36677120"/>
        <c:scaling>
          <c:orientation val="minMax"/>
        </c:scaling>
        <c:delete val="0"/>
        <c:axPos val="b"/>
        <c:majorTickMark val="out"/>
        <c:minorTickMark val="none"/>
        <c:tickLblPos val="nextTo"/>
        <c:crossAx val="36678656"/>
        <c:crosses val="autoZero"/>
        <c:auto val="1"/>
        <c:lblAlgn val="ctr"/>
        <c:lblOffset val="100"/>
        <c:noMultiLvlLbl val="0"/>
      </c:catAx>
      <c:valAx>
        <c:axId val="3667865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36677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Sheet1!$G$6</c:f>
              <c:strCache>
                <c:ptCount val="1"/>
                <c:pt idx="0">
                  <c:v>ひとり暮らし世帯</c:v>
                </c:pt>
              </c:strCache>
            </c:strRef>
          </c:tx>
          <c:cat>
            <c:strRef>
              <c:f>Sheet1!$H$4:$K$4</c:f>
              <c:strCache>
                <c:ptCount val="4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</c:strCache>
            </c:strRef>
          </c:cat>
          <c:val>
            <c:numRef>
              <c:f>Sheet1!$H$6:$K$6</c:f>
              <c:numCache>
                <c:formatCode>0.0%</c:formatCode>
                <c:ptCount val="4"/>
                <c:pt idx="0">
                  <c:v>0.20905772219611812</c:v>
                </c:pt>
                <c:pt idx="1">
                  <c:v>0.2398969351776512</c:v>
                </c:pt>
                <c:pt idx="2">
                  <c:v>0.26364440947979151</c:v>
                </c:pt>
                <c:pt idx="3">
                  <c:v>0.28326319197151184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Sheet1!$G$7</c:f>
              <c:strCache>
                <c:ptCount val="1"/>
                <c:pt idx="0">
                  <c:v>高齢者ひとり暮らし世帯</c:v>
                </c:pt>
              </c:strCache>
            </c:strRef>
          </c:tx>
          <c:cat>
            <c:strRef>
              <c:f>Sheet1!$H$4:$K$4</c:f>
              <c:strCache>
                <c:ptCount val="4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</c:strCache>
            </c:strRef>
          </c:cat>
          <c:val>
            <c:numRef>
              <c:f>Sheet1!$H$7:$K$7</c:f>
              <c:numCache>
                <c:formatCode>0.0%</c:formatCode>
                <c:ptCount val="4"/>
                <c:pt idx="0">
                  <c:v>7.2288285683305017E-2</c:v>
                </c:pt>
                <c:pt idx="1">
                  <c:v>8.465554651478166E-2</c:v>
                </c:pt>
                <c:pt idx="2">
                  <c:v>9.3191726489002522E-2</c:v>
                </c:pt>
                <c:pt idx="3">
                  <c:v>0.10686306247976692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Sheet1!$G$8</c:f>
              <c:strCache>
                <c:ptCount val="1"/>
                <c:pt idx="0">
                  <c:v>６５歳未満のひとり暮らし世帯</c:v>
                </c:pt>
              </c:strCache>
            </c:strRef>
          </c:tx>
          <c:cat>
            <c:strRef>
              <c:f>Sheet1!$H$4:$K$4</c:f>
              <c:strCache>
                <c:ptCount val="4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</c:strCache>
            </c:strRef>
          </c:cat>
          <c:val>
            <c:numRef>
              <c:f>Sheet1!$H$8:$K$8</c:f>
              <c:numCache>
                <c:formatCode>0.0%</c:formatCode>
                <c:ptCount val="4"/>
                <c:pt idx="0">
                  <c:v>0.13676943651281309</c:v>
                </c:pt>
                <c:pt idx="1">
                  <c:v>0.15524138866286954</c:v>
                </c:pt>
                <c:pt idx="2">
                  <c:v>0.170452682990789</c:v>
                </c:pt>
                <c:pt idx="3">
                  <c:v>0.17640012949174491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4976"/>
        <c:axId val="36976512"/>
      </c:lineChart>
      <c:catAx>
        <c:axId val="36974976"/>
        <c:scaling>
          <c:orientation val="minMax"/>
        </c:scaling>
        <c:delete val="0"/>
        <c:axPos val="b"/>
        <c:majorTickMark val="out"/>
        <c:minorTickMark val="none"/>
        <c:tickLblPos val="nextTo"/>
        <c:crossAx val="36976512"/>
        <c:crosses val="autoZero"/>
        <c:auto val="1"/>
        <c:lblAlgn val="ctr"/>
        <c:lblOffset val="100"/>
        <c:noMultiLvlLbl val="0"/>
      </c:catAx>
      <c:valAx>
        <c:axId val="36976512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36974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11</xdr:row>
      <xdr:rowOff>19050</xdr:rowOff>
    </xdr:from>
    <xdr:to>
      <xdr:col>4</xdr:col>
      <xdr:colOff>762000</xdr:colOff>
      <xdr:row>27</xdr:row>
      <xdr:rowOff>19050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847725</xdr:colOff>
      <xdr:row>10</xdr:row>
      <xdr:rowOff>114300</xdr:rowOff>
    </xdr:from>
    <xdr:to>
      <xdr:col>11</xdr:col>
      <xdr:colOff>352425</xdr:colOff>
      <xdr:row>26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view="pageBreakPreview" zoomScale="60" zoomScaleNormal="100" workbookViewId="0">
      <selection activeCell="P8" sqref="P8"/>
    </sheetView>
  </sheetViews>
  <sheetFormatPr defaultRowHeight="13.5" x14ac:dyDescent="0.15"/>
  <cols>
    <col min="1" max="1" width="37.5" customWidth="1"/>
    <col min="2" max="6" width="12" customWidth="1"/>
    <col min="7" max="7" width="25" customWidth="1"/>
    <col min="8" max="8" width="12" customWidth="1"/>
  </cols>
  <sheetData>
    <row r="1" spans="1:13" x14ac:dyDescent="0.15">
      <c r="D1" s="8" t="s">
        <v>10</v>
      </c>
      <c r="E1" s="9"/>
      <c r="L1" s="6"/>
      <c r="M1" s="7"/>
    </row>
    <row r="2" spans="1:13" ht="17.25" x14ac:dyDescent="0.15">
      <c r="A2" s="3" t="s">
        <v>9</v>
      </c>
      <c r="D2" s="10"/>
      <c r="E2" s="11"/>
      <c r="L2" s="7"/>
      <c r="M2" s="7"/>
    </row>
    <row r="3" spans="1:13" ht="21" customHeight="1" x14ac:dyDescent="0.15"/>
    <row r="4" spans="1:13" ht="31.5" customHeight="1" x14ac:dyDescent="0.15">
      <c r="A4" s="1"/>
      <c r="B4" s="2" t="s">
        <v>2</v>
      </c>
      <c r="C4" s="2" t="s">
        <v>3</v>
      </c>
      <c r="D4" s="2" t="s">
        <v>4</v>
      </c>
      <c r="E4" s="2" t="s">
        <v>5</v>
      </c>
      <c r="G4" s="1"/>
      <c r="H4" s="2" t="s">
        <v>2</v>
      </c>
      <c r="I4" s="2" t="s">
        <v>3</v>
      </c>
      <c r="J4" s="2" t="s">
        <v>4</v>
      </c>
      <c r="K4" s="2" t="s">
        <v>5</v>
      </c>
    </row>
    <row r="5" spans="1:13" ht="31.5" customHeight="1" x14ac:dyDescent="0.15">
      <c r="A5" s="1" t="s">
        <v>1</v>
      </c>
      <c r="B5" s="4">
        <v>27667</v>
      </c>
      <c r="C5" s="4">
        <v>29496</v>
      </c>
      <c r="D5" s="4">
        <v>30507</v>
      </c>
      <c r="E5" s="4">
        <v>30890</v>
      </c>
      <c r="G5" s="1" t="s">
        <v>1</v>
      </c>
      <c r="H5" s="4">
        <v>27667</v>
      </c>
      <c r="I5" s="4">
        <v>29496</v>
      </c>
      <c r="J5" s="4">
        <v>30507</v>
      </c>
      <c r="K5" s="4">
        <v>30890</v>
      </c>
    </row>
    <row r="6" spans="1:13" ht="31.5" customHeight="1" x14ac:dyDescent="0.15">
      <c r="A6" s="1" t="s">
        <v>6</v>
      </c>
      <c r="B6" s="4">
        <v>5784</v>
      </c>
      <c r="C6" s="4">
        <v>7076</v>
      </c>
      <c r="D6" s="4">
        <v>8043</v>
      </c>
      <c r="E6" s="4">
        <v>8750</v>
      </c>
      <c r="G6" s="1" t="s">
        <v>6</v>
      </c>
      <c r="H6" s="5">
        <f>B6/B5</f>
        <v>0.20905772219611812</v>
      </c>
      <c r="I6" s="5">
        <f t="shared" ref="I6:K6" si="0">C6/C5</f>
        <v>0.2398969351776512</v>
      </c>
      <c r="J6" s="5">
        <f t="shared" si="0"/>
        <v>0.26364440947979151</v>
      </c>
      <c r="K6" s="5">
        <f t="shared" si="0"/>
        <v>0.28326319197151184</v>
      </c>
    </row>
    <row r="7" spans="1:13" ht="31.5" customHeight="1" x14ac:dyDescent="0.15">
      <c r="A7" s="1" t="s">
        <v>0</v>
      </c>
      <c r="B7" s="4">
        <v>2000</v>
      </c>
      <c r="C7" s="4">
        <v>2497</v>
      </c>
      <c r="D7" s="4">
        <v>2843</v>
      </c>
      <c r="E7" s="4">
        <v>3301</v>
      </c>
      <c r="G7" s="1" t="s">
        <v>0</v>
      </c>
      <c r="H7" s="5">
        <f>B7/B5</f>
        <v>7.2288285683305017E-2</v>
      </c>
      <c r="I7" s="5">
        <f t="shared" ref="I7:K7" si="1">C7/C5</f>
        <v>8.465554651478166E-2</v>
      </c>
      <c r="J7" s="5">
        <f t="shared" si="1"/>
        <v>9.3191726489002522E-2</v>
      </c>
      <c r="K7" s="5">
        <f t="shared" si="1"/>
        <v>0.10686306247976692</v>
      </c>
    </row>
    <row r="8" spans="1:13" ht="31.5" customHeight="1" x14ac:dyDescent="0.15">
      <c r="A8" s="1" t="s">
        <v>7</v>
      </c>
      <c r="B8" s="4">
        <f>B6-B7</f>
        <v>3784</v>
      </c>
      <c r="C8" s="4">
        <f>C6-C7</f>
        <v>4579</v>
      </c>
      <c r="D8" s="4">
        <f>D6-D7</f>
        <v>5200</v>
      </c>
      <c r="E8" s="4">
        <f>E6-E7</f>
        <v>5449</v>
      </c>
      <c r="G8" s="1" t="s">
        <v>7</v>
      </c>
      <c r="H8" s="5">
        <f>B8/B5</f>
        <v>0.13676943651281309</v>
      </c>
      <c r="I8" s="5">
        <f t="shared" ref="I8:K8" si="2">C8/C5</f>
        <v>0.15524138866286954</v>
      </c>
      <c r="J8" s="5">
        <f t="shared" si="2"/>
        <v>0.170452682990789</v>
      </c>
      <c r="K8" s="5">
        <f t="shared" si="2"/>
        <v>0.17640012949174491</v>
      </c>
    </row>
    <row r="9" spans="1:13" ht="24.75" customHeight="1" x14ac:dyDescent="0.15">
      <c r="B9" t="s">
        <v>8</v>
      </c>
    </row>
  </sheetData>
  <mergeCells count="2">
    <mergeCell ref="L1:M2"/>
    <mergeCell ref="D1:E2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fukadmin</dc:creator>
  <cp:lastModifiedBy>fukadmin</cp:lastModifiedBy>
  <cp:lastPrinted>2015-08-05T03:02:23Z</cp:lastPrinted>
  <dcterms:created xsi:type="dcterms:W3CDTF">2015-07-24T06:59:22Z</dcterms:created>
  <dcterms:modified xsi:type="dcterms:W3CDTF">2015-08-05T03:03:58Z</dcterms:modified>
</cp:coreProperties>
</file>