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youdoShared.fchoa2024.local\45 用度係\係長\☆契約\R7～長期\業務委託\(OK)術衣等洗濯業務\術衣等洗濯業務公告用\"/>
    </mc:Choice>
  </mc:AlternateContent>
  <xr:revisionPtr revIDLastSave="0" documentId="13_ncr:1_{CA21DE94-145E-44F1-8F15-BB7E71949AC2}" xr6:coauthVersionLast="47" xr6:coauthVersionMax="47" xr10:uidLastSave="{00000000-0000-0000-0000-000000000000}"/>
  <bookViews>
    <workbookView xWindow="13545" yWindow="720" windowWidth="11715" windowHeight="14130" xr2:uid="{00000000-000D-0000-FFFF-FFFF00000000}"/>
  </bookViews>
  <sheets>
    <sheet name="入札書（要提出）" sheetId="1" r:id="rId1"/>
    <sheet name="内訳書（要提出）" sheetId="3" r:id="rId2"/>
  </sheets>
  <externalReferences>
    <externalReference r:id="rId3"/>
  </externalReferences>
  <definedNames>
    <definedName name="___ABL5" localSheetId="1">[1]d!#REF!</definedName>
    <definedName name="___ABL5">[1]d!#REF!</definedName>
    <definedName name="___ABL50" localSheetId="1">[1]d!#REF!</definedName>
    <definedName name="___ABL50">[1]d!#REF!</definedName>
    <definedName name="___ABL500" localSheetId="1">[1]d!#REF!</definedName>
    <definedName name="___ABL500">[1]d!#REF!</definedName>
    <definedName name="___ABL510" localSheetId="1">[1]d!#REF!</definedName>
    <definedName name="___ABL510">[1]d!#REF!</definedName>
    <definedName name="___ABL520" localSheetId="1">[1]d!#REF!</definedName>
    <definedName name="___ABL520">[1]d!#REF!</definedName>
    <definedName name="___BPH5" localSheetId="1">[1]d!#REF!</definedName>
    <definedName name="___BPH5">[1]d!#REF!</definedName>
    <definedName name="___EML100" localSheetId="1">[1]d!#REF!</definedName>
    <definedName name="___EML100">[1]d!#REF!</definedName>
    <definedName name="___EML105" localSheetId="1">[1]d!#REF!</definedName>
    <definedName name="___EML105">[1]d!#REF!</definedName>
    <definedName name="__ABL5" localSheetId="1">[1]d!#REF!</definedName>
    <definedName name="__ABL5">[1]d!#REF!</definedName>
    <definedName name="__ABL50" localSheetId="1">[1]d!#REF!</definedName>
    <definedName name="__ABL50">[1]d!#REF!</definedName>
    <definedName name="__ABL500" localSheetId="1">[1]d!#REF!</definedName>
    <definedName name="__ABL500">[1]d!#REF!</definedName>
    <definedName name="__ABL510" localSheetId="1">[1]d!#REF!</definedName>
    <definedName name="__ABL510">[1]d!#REF!</definedName>
    <definedName name="__ABL520" localSheetId="1">[1]d!#REF!</definedName>
    <definedName name="__ABL520">[1]d!#REF!</definedName>
    <definedName name="__BPH5" localSheetId="1">[1]d!#REF!</definedName>
    <definedName name="__BPH5">[1]d!#REF!</definedName>
    <definedName name="__EML100" localSheetId="1">[1]d!#REF!</definedName>
    <definedName name="__EML100">[1]d!#REF!</definedName>
    <definedName name="__EML105" localSheetId="1">[1]d!#REF!</definedName>
    <definedName name="__EML105">[1]d!#REF!</definedName>
    <definedName name="_1ﾏｽﾀｰ一覧_配布用" localSheetId="1">#REF!</definedName>
    <definedName name="_1ﾏｽﾀｰ一覧_配布用">#REF!</definedName>
    <definedName name="_ABL5" localSheetId="1">[1]d!#REF!</definedName>
    <definedName name="_ABL5">[1]d!#REF!</definedName>
    <definedName name="_ABL50" localSheetId="1">[1]d!#REF!</definedName>
    <definedName name="_ABL50">[1]d!#REF!</definedName>
    <definedName name="_ABL500" localSheetId="1">[1]d!#REF!</definedName>
    <definedName name="_ABL500">[1]d!#REF!</definedName>
    <definedName name="_ABL510" localSheetId="1">[1]d!#REF!</definedName>
    <definedName name="_ABL510">[1]d!#REF!</definedName>
    <definedName name="_ABL520" localSheetId="1">[1]d!#REF!</definedName>
    <definedName name="_ABL520">[1]d!#REF!</definedName>
    <definedName name="_BPH5" localSheetId="1">[1]d!#REF!</definedName>
    <definedName name="_BPH5">[1]d!#REF!</definedName>
    <definedName name="_EML100" localSheetId="1">[1]d!#REF!</definedName>
    <definedName name="_EML100">[1]d!#REF!</definedName>
    <definedName name="_EML105" localSheetId="1">[1]d!#REF!</definedName>
    <definedName name="_EML105">[1]d!#REF!</definedName>
    <definedName name="ABL6XX" localSheetId="1">[1]d!#REF!</definedName>
    <definedName name="ABL6XX">[1]d!#REF!</definedName>
    <definedName name="_xlnm.Print_Area" localSheetId="1">'内訳書（要提出）'!$A$1:$I$73</definedName>
    <definedName name="_xlnm.Print_Area" localSheetId="0">'入札書（要提出）'!$A$1:$J$26</definedName>
    <definedName name="Print_Area_MI" localSheetId="1">#REF!</definedName>
    <definedName name="Print_Area_MI">#REF!</definedName>
    <definedName name="Print_Titles_MI" localSheetId="1">#REF!</definedName>
    <definedName name="Print_Titles_MI">#REF!</definedName>
    <definedName name="T_ST_SYOKANMST" localSheetId="1">#REF!</definedName>
    <definedName name="T_ST_SYOKANMST">#REF!</definedName>
    <definedName name="TEST" localSheetId="1">#REF!</definedName>
    <definedName name="TEST">#REF!</definedName>
    <definedName name="TEST1" localSheetId="1">#REF!</definedName>
    <definedName name="TEST1">#REF!</definedName>
    <definedName name="ち" localSheetId="1">#REF!</definedName>
    <definedName name="ち">#REF!</definedName>
    <definedName name="は" localSheetId="1">#REF!</definedName>
    <definedName name="は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3" i="3" l="1"/>
  <c r="I51" i="3"/>
  <c r="I4" i="3" l="1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3" i="3"/>
</calcChain>
</file>

<file path=xl/sharedStrings.xml><?xml version="1.0" encoding="utf-8"?>
<sst xmlns="http://schemas.openxmlformats.org/spreadsheetml/2006/main" count="331" uniqueCount="113">
  <si>
    <t>入　　　　札　　　　書</t>
    <rPh sb="0" eb="1">
      <t>イ</t>
    </rPh>
    <rPh sb="5" eb="6">
      <t>サツ</t>
    </rPh>
    <rPh sb="9" eb="11">
      <t>ミツモリショ</t>
    </rPh>
    <phoneticPr fontId="5"/>
  </si>
  <si>
    <t>入　　札　　金　　額</t>
    <rPh sb="0" eb="1">
      <t>イ</t>
    </rPh>
    <rPh sb="3" eb="4">
      <t>サツ</t>
    </rPh>
    <rPh sb="6" eb="10">
      <t>キンガク</t>
    </rPh>
    <phoneticPr fontId="5"/>
  </si>
  <si>
    <t>内    訳</t>
    <rPh sb="0" eb="1">
      <t>ウチ</t>
    </rPh>
    <rPh sb="5" eb="6">
      <t>ヤク</t>
    </rPh>
    <phoneticPr fontId="5"/>
  </si>
  <si>
    <t>項　　　目</t>
    <rPh sb="0" eb="1">
      <t>コウ</t>
    </rPh>
    <rPh sb="4" eb="5">
      <t>メ</t>
    </rPh>
    <phoneticPr fontId="5"/>
  </si>
  <si>
    <t>規　格　・　品　質</t>
    <rPh sb="0" eb="1">
      <t>タダシ</t>
    </rPh>
    <rPh sb="2" eb="3">
      <t>カク</t>
    </rPh>
    <rPh sb="6" eb="7">
      <t>シナ</t>
    </rPh>
    <rPh sb="8" eb="9">
      <t>シツ</t>
    </rPh>
    <phoneticPr fontId="5"/>
  </si>
  <si>
    <t>数量</t>
    <rPh sb="0" eb="2">
      <t>スウリョウ</t>
    </rPh>
    <phoneticPr fontId="5"/>
  </si>
  <si>
    <t>呼称</t>
    <rPh sb="0" eb="2">
      <t>コショウ</t>
    </rPh>
    <phoneticPr fontId="5"/>
  </si>
  <si>
    <t>単　　　　価</t>
    <rPh sb="0" eb="6">
      <t>タンカ</t>
    </rPh>
    <phoneticPr fontId="5"/>
  </si>
  <si>
    <t>金　　　　額</t>
    <rPh sb="0" eb="6">
      <t>キンガク</t>
    </rPh>
    <phoneticPr fontId="5"/>
  </si>
  <si>
    <t>　</t>
    <phoneticPr fontId="5"/>
  </si>
  <si>
    <t>　　　　　別紙、単価見積内訳書のとおり</t>
    <rPh sb="5" eb="7">
      <t>ベッシ</t>
    </rPh>
    <rPh sb="8" eb="10">
      <t>タンカ</t>
    </rPh>
    <rPh sb="10" eb="12">
      <t>ミツモリ</t>
    </rPh>
    <rPh sb="12" eb="15">
      <t>ウチワケショ</t>
    </rPh>
    <phoneticPr fontId="5"/>
  </si>
  <si>
    <t>式</t>
    <rPh sb="0" eb="1">
      <t>シキ</t>
    </rPh>
    <phoneticPr fontId="5"/>
  </si>
  <si>
    <t>契約期間</t>
    <rPh sb="0" eb="2">
      <t>ケイヤク</t>
    </rPh>
    <rPh sb="2" eb="4">
      <t>キカン</t>
    </rPh>
    <phoneticPr fontId="5"/>
  </si>
  <si>
    <t>履行場所</t>
    <rPh sb="0" eb="2">
      <t>リコウ</t>
    </rPh>
    <rPh sb="2" eb="4">
      <t>バショ</t>
    </rPh>
    <rPh sb="3" eb="4">
      <t>ニュウジョウ</t>
    </rPh>
    <phoneticPr fontId="5"/>
  </si>
  <si>
    <t>入札条件および福知山市財務規則を承諾のうえ、上記のとおり入札いたします。</t>
    <rPh sb="0" eb="2">
      <t>ニュウサツ</t>
    </rPh>
    <rPh sb="2" eb="4">
      <t>ジョウケン</t>
    </rPh>
    <rPh sb="7" eb="11">
      <t>フクチヤマシ</t>
    </rPh>
    <rPh sb="11" eb="13">
      <t>ザイム</t>
    </rPh>
    <rPh sb="13" eb="15">
      <t>キソク</t>
    </rPh>
    <rPh sb="16" eb="18">
      <t>ショウダク</t>
    </rPh>
    <rPh sb="22" eb="24">
      <t>ジョウキ</t>
    </rPh>
    <rPh sb="28" eb="30">
      <t>ニュウサツ</t>
    </rPh>
    <phoneticPr fontId="5"/>
  </si>
  <si>
    <t>　　　　福知山市病院事業管理者　　様</t>
    <rPh sb="4" eb="6">
      <t>フクチ</t>
    </rPh>
    <rPh sb="6" eb="7">
      <t>ヤマ</t>
    </rPh>
    <rPh sb="7" eb="8">
      <t>シ</t>
    </rPh>
    <rPh sb="8" eb="10">
      <t>ビョウイン</t>
    </rPh>
    <rPh sb="10" eb="12">
      <t>ジギョウ</t>
    </rPh>
    <rPh sb="12" eb="15">
      <t>カンリシャ</t>
    </rPh>
    <rPh sb="17" eb="18">
      <t>サマ</t>
    </rPh>
    <phoneticPr fontId="5"/>
  </si>
  <si>
    <t>住所</t>
    <rPh sb="0" eb="2">
      <t>ジュウショ</t>
    </rPh>
    <phoneticPr fontId="5"/>
  </si>
  <si>
    <t>氏名又は名称</t>
    <rPh sb="0" eb="2">
      <t>シメイ</t>
    </rPh>
    <rPh sb="2" eb="3">
      <t>マタ</t>
    </rPh>
    <rPh sb="4" eb="6">
      <t>メイショウ</t>
    </rPh>
    <phoneticPr fontId="5"/>
  </si>
  <si>
    <t xml:space="preserve">                   印</t>
    <rPh sb="19" eb="20">
      <t>イン</t>
    </rPh>
    <phoneticPr fontId="5"/>
  </si>
  <si>
    <t>備考　　１　　本書は封書にし、表面「○○入札書」、住所氏名を記載し封印すること。</t>
    <rPh sb="0" eb="2">
      <t>ビコウ</t>
    </rPh>
    <rPh sb="7" eb="9">
      <t>ホンショ</t>
    </rPh>
    <rPh sb="10" eb="12">
      <t>フウショ</t>
    </rPh>
    <rPh sb="15" eb="17">
      <t>ヒョウメン</t>
    </rPh>
    <rPh sb="20" eb="23">
      <t>ニュウサツショ</t>
    </rPh>
    <rPh sb="25" eb="27">
      <t>ジュウショ</t>
    </rPh>
    <rPh sb="27" eb="29">
      <t>シメイ</t>
    </rPh>
    <rPh sb="30" eb="32">
      <t>キサイ</t>
    </rPh>
    <rPh sb="33" eb="35">
      <t>フウイン</t>
    </rPh>
    <phoneticPr fontId="5"/>
  </si>
  <si>
    <t>上衣</t>
    <rPh sb="0" eb="2">
      <t>ウワギ</t>
    </rPh>
    <phoneticPr fontId="5"/>
  </si>
  <si>
    <r>
      <t>令和　  　年　</t>
    </r>
    <r>
      <rPr>
        <b/>
        <sz val="12"/>
        <rFont val="ＭＳ Ｐ明朝"/>
        <family val="1"/>
        <charset val="128"/>
      </rPr>
      <t>　</t>
    </r>
    <r>
      <rPr>
        <sz val="12"/>
        <rFont val="ＭＳ Ｐ明朝"/>
        <family val="1"/>
        <charset val="128"/>
      </rPr>
      <t>　月　　　日</t>
    </r>
    <rPh sb="0" eb="2">
      <t>レイワ</t>
    </rPh>
    <rPh sb="6" eb="7">
      <t>ネン</t>
    </rPh>
    <rPh sb="10" eb="11">
      <t>ツキ</t>
    </rPh>
    <rPh sb="14" eb="15">
      <t>ヒ</t>
    </rPh>
    <phoneticPr fontId="5"/>
  </si>
  <si>
    <t>　　　　　２　　入札金額欄には、契約希望金額の１００／１１０に相当する金額を記載すること。</t>
    <rPh sb="8" eb="10">
      <t>ニュウサツ</t>
    </rPh>
    <rPh sb="10" eb="13">
      <t>キンガクラン</t>
    </rPh>
    <rPh sb="16" eb="18">
      <t>ケイヤク</t>
    </rPh>
    <rPh sb="18" eb="20">
      <t>キボウ</t>
    </rPh>
    <rPh sb="20" eb="22">
      <t>キンガク</t>
    </rPh>
    <rPh sb="31" eb="33">
      <t>ソウトウ</t>
    </rPh>
    <rPh sb="35" eb="37">
      <t>キンガク</t>
    </rPh>
    <rPh sb="38" eb="40">
      <t>キサイ</t>
    </rPh>
    <phoneticPr fontId="5"/>
  </si>
  <si>
    <t>見込枚数
／月</t>
    <rPh sb="0" eb="2">
      <t>ミコミ</t>
    </rPh>
    <rPh sb="2" eb="4">
      <t>マイスウ</t>
    </rPh>
    <rPh sb="6" eb="7">
      <t>ゲツ</t>
    </rPh>
    <phoneticPr fontId="5"/>
  </si>
  <si>
    <r>
      <t>（月額　</t>
    </r>
    <r>
      <rPr>
        <b/>
        <sz val="12"/>
        <color rgb="FFFF0000"/>
        <rFont val="ＭＳ Ｐ明朝"/>
        <family val="1"/>
        <charset val="128"/>
      </rPr>
      <t>A</t>
    </r>
    <r>
      <rPr>
        <sz val="12"/>
        <rFont val="ＭＳ Ｐ明朝"/>
        <family val="1"/>
        <charset val="128"/>
      </rPr>
      <t xml:space="preserve">）￥　　　　　　　　　　　　　　　　　　円 </t>
    </r>
    <rPh sb="1" eb="3">
      <t>ゲツガク</t>
    </rPh>
    <rPh sb="7" eb="8">
      <t>キンガク</t>
    </rPh>
    <rPh sb="25" eb="26">
      <t>エン</t>
    </rPh>
    <phoneticPr fontId="5"/>
  </si>
  <si>
    <t>　術衣等洗濯業務</t>
    <rPh sb="1" eb="8">
      <t>ジュツイトウセンタクギョウム</t>
    </rPh>
    <phoneticPr fontId="5"/>
  </si>
  <si>
    <t>市立福知山市民病院</t>
    <rPh sb="0" eb="2">
      <t>シリツ</t>
    </rPh>
    <rPh sb="2" eb="5">
      <t>フクチヤマ</t>
    </rPh>
    <rPh sb="5" eb="7">
      <t>シミン</t>
    </rPh>
    <rPh sb="7" eb="9">
      <t>ビョウイン</t>
    </rPh>
    <phoneticPr fontId="5"/>
  </si>
  <si>
    <t>品　目</t>
    <rPh sb="0" eb="1">
      <t>シナ</t>
    </rPh>
    <rPh sb="2" eb="3">
      <t>メ</t>
    </rPh>
    <phoneticPr fontId="5"/>
  </si>
  <si>
    <t>規　格</t>
    <rPh sb="0" eb="1">
      <t>タダシ</t>
    </rPh>
    <rPh sb="2" eb="3">
      <t>カク</t>
    </rPh>
    <phoneticPr fontId="5"/>
  </si>
  <si>
    <t>作業工程</t>
    <rPh sb="0" eb="2">
      <t>サギョウ</t>
    </rPh>
    <rPh sb="2" eb="4">
      <t>コウテイ</t>
    </rPh>
    <phoneticPr fontId="5"/>
  </si>
  <si>
    <t>単位</t>
    <rPh sb="0" eb="2">
      <t>タンイ</t>
    </rPh>
    <phoneticPr fontId="5"/>
  </si>
  <si>
    <t>配送形態</t>
    <rPh sb="0" eb="2">
      <t>ハイソウ</t>
    </rPh>
    <rPh sb="2" eb="4">
      <t>ケイタイ</t>
    </rPh>
    <phoneticPr fontId="5"/>
  </si>
  <si>
    <t>バスマット</t>
  </si>
  <si>
    <t>枚</t>
    <rPh sb="0" eb="1">
      <t>マイ</t>
    </rPh>
    <phoneticPr fontId="5"/>
  </si>
  <si>
    <t>部署別ひとまとめ</t>
    <rPh sb="0" eb="2">
      <t>ブショ</t>
    </rPh>
    <rPh sb="2" eb="3">
      <t>ベツ</t>
    </rPh>
    <phoneticPr fontId="5"/>
  </si>
  <si>
    <t>シーツ</t>
  </si>
  <si>
    <t>ベッドカバー</t>
  </si>
  <si>
    <t>バスタオル</t>
  </si>
  <si>
    <t>フェイスタオル</t>
  </si>
  <si>
    <t>タオルケット</t>
  </si>
  <si>
    <t>ガウン</t>
  </si>
  <si>
    <t>フリーズガウン</t>
  </si>
  <si>
    <t>ﾄﾞﾗｲｸﾘｰﾆﾝｸﾞ</t>
  </si>
  <si>
    <t>個別袋</t>
    <rPh sb="0" eb="2">
      <t>コベツ</t>
    </rPh>
    <rPh sb="2" eb="3">
      <t>フクロ</t>
    </rPh>
    <phoneticPr fontId="5"/>
  </si>
  <si>
    <t>マットレス</t>
  </si>
  <si>
    <t>ソフトナース</t>
  </si>
  <si>
    <t>個</t>
    <rPh sb="0" eb="1">
      <t>コ</t>
    </rPh>
    <phoneticPr fontId="5"/>
  </si>
  <si>
    <t>　手術室･中央滅菌室洗濯物　月額金額</t>
    <rPh sb="1" eb="4">
      <t>シュジュツシツ</t>
    </rPh>
    <rPh sb="5" eb="7">
      <t>チュウオウ</t>
    </rPh>
    <rPh sb="7" eb="10">
      <t>メッキンシツ</t>
    </rPh>
    <rPh sb="10" eb="13">
      <t>センタクモノ</t>
    </rPh>
    <rPh sb="14" eb="16">
      <t>ゲツガク</t>
    </rPh>
    <rPh sb="16" eb="18">
      <t>キンガク</t>
    </rPh>
    <phoneticPr fontId="5"/>
  </si>
  <si>
    <t>＜手術室＞</t>
    <rPh sb="1" eb="3">
      <t>シュジュツ</t>
    </rPh>
    <rPh sb="3" eb="4">
      <t>シツ</t>
    </rPh>
    <phoneticPr fontId="5"/>
  </si>
  <si>
    <t>セット包布（特大）</t>
    <rPh sb="3" eb="4">
      <t>ホウ</t>
    </rPh>
    <rPh sb="4" eb="5">
      <t>フ</t>
    </rPh>
    <rPh sb="6" eb="8">
      <t>トクダイ</t>
    </rPh>
    <phoneticPr fontId="5"/>
  </si>
  <si>
    <t>水洗・乾燥</t>
    <rPh sb="0" eb="2">
      <t>スイセン</t>
    </rPh>
    <rPh sb="3" eb="5">
      <t>カンソウ</t>
    </rPh>
    <phoneticPr fontId="5"/>
  </si>
  <si>
    <t>指定棚へ</t>
    <rPh sb="0" eb="2">
      <t>シテイ</t>
    </rPh>
    <rPh sb="2" eb="3">
      <t>タナ</t>
    </rPh>
    <phoneticPr fontId="5"/>
  </si>
  <si>
    <t>　〃　　　　（中）</t>
    <rPh sb="7" eb="8">
      <t>ナカ</t>
    </rPh>
    <phoneticPr fontId="5"/>
  </si>
  <si>
    <t>　〃　　　　（小）</t>
    <rPh sb="7" eb="8">
      <t>ショウ</t>
    </rPh>
    <phoneticPr fontId="5"/>
  </si>
  <si>
    <t>ｸﾞﾘｰﾝｾｯﾄ包布（中）</t>
    <rPh sb="8" eb="9">
      <t>ホウ</t>
    </rPh>
    <rPh sb="9" eb="10">
      <t>フ</t>
    </rPh>
    <rPh sb="11" eb="12">
      <t>ナカ</t>
    </rPh>
    <phoneticPr fontId="5"/>
  </si>
  <si>
    <t>術　衣（上）</t>
    <rPh sb="0" eb="1">
      <t>ジュツ</t>
    </rPh>
    <rPh sb="2" eb="3">
      <t>イ</t>
    </rPh>
    <rPh sb="4" eb="5">
      <t>ウエ</t>
    </rPh>
    <phoneticPr fontId="5"/>
  </si>
  <si>
    <t>靴下</t>
    <rPh sb="0" eb="1">
      <t>クツ</t>
    </rPh>
    <rPh sb="1" eb="2">
      <t>シタ</t>
    </rPh>
    <phoneticPr fontId="5"/>
  </si>
  <si>
    <t>その他</t>
    <rPh sb="2" eb="3">
      <t>タ</t>
    </rPh>
    <phoneticPr fontId="5"/>
  </si>
  <si>
    <t>主に軍手</t>
    <rPh sb="0" eb="1">
      <t>オモ</t>
    </rPh>
    <rPh sb="2" eb="4">
      <t>グンテ</t>
    </rPh>
    <phoneticPr fontId="5"/>
  </si>
  <si>
    <t>＜中央滅菌室＞</t>
    <rPh sb="1" eb="3">
      <t>チュウオウ</t>
    </rPh>
    <rPh sb="3" eb="6">
      <t>メッキンシツ</t>
    </rPh>
    <phoneticPr fontId="5"/>
  </si>
  <si>
    <t>セット包布（中）</t>
    <rPh sb="3" eb="4">
      <t>ホウ</t>
    </rPh>
    <rPh sb="4" eb="5">
      <t>フ</t>
    </rPh>
    <rPh sb="6" eb="7">
      <t>ナカ</t>
    </rPh>
    <phoneticPr fontId="5"/>
  </si>
  <si>
    <t>セット包布（小）</t>
    <rPh sb="3" eb="4">
      <t>ホウ</t>
    </rPh>
    <rPh sb="4" eb="5">
      <t>フ</t>
    </rPh>
    <rPh sb="6" eb="7">
      <t>ショウ</t>
    </rPh>
    <phoneticPr fontId="5"/>
  </si>
  <si>
    <t>穴開き　　（大）</t>
    <rPh sb="0" eb="1">
      <t>アナ</t>
    </rPh>
    <rPh sb="1" eb="2">
      <t>ア</t>
    </rPh>
    <rPh sb="6" eb="7">
      <t>ダイ</t>
    </rPh>
    <phoneticPr fontId="5"/>
  </si>
  <si>
    <t>穴開き　　（小）</t>
    <rPh sb="0" eb="1">
      <t>アナ</t>
    </rPh>
    <rPh sb="1" eb="2">
      <t>ア</t>
    </rPh>
    <rPh sb="6" eb="7">
      <t>ショウ</t>
    </rPh>
    <phoneticPr fontId="5"/>
  </si>
  <si>
    <t>入札単価
（円）</t>
    <rPh sb="0" eb="2">
      <t>ニュウサツ</t>
    </rPh>
    <rPh sb="2" eb="4">
      <t>タンカ</t>
    </rPh>
    <rPh sb="6" eb="7">
      <t>エン</t>
    </rPh>
    <phoneticPr fontId="5"/>
  </si>
  <si>
    <t>入札金額
（円）／月</t>
    <rPh sb="0" eb="2">
      <t>ニュウサツ</t>
    </rPh>
    <rPh sb="2" eb="4">
      <t>キンガク</t>
    </rPh>
    <rPh sb="6" eb="7">
      <t>エン</t>
    </rPh>
    <rPh sb="9" eb="10">
      <t>ゲツ</t>
    </rPh>
    <phoneticPr fontId="5"/>
  </si>
  <si>
    <t>術　衣　等　洗　濯　業　務　入　札　内　訳　書　</t>
    <rPh sb="0" eb="1">
      <t>ジュツ</t>
    </rPh>
    <rPh sb="2" eb="3">
      <t>コロモ</t>
    </rPh>
    <rPh sb="4" eb="5">
      <t>トウ</t>
    </rPh>
    <rPh sb="6" eb="7">
      <t>セン</t>
    </rPh>
    <rPh sb="8" eb="9">
      <t>タク</t>
    </rPh>
    <rPh sb="10" eb="11">
      <t>ゴウ</t>
    </rPh>
    <rPh sb="12" eb="13">
      <t>ツトム</t>
    </rPh>
    <rPh sb="14" eb="15">
      <t>イ</t>
    </rPh>
    <rPh sb="16" eb="17">
      <t>サツ</t>
    </rPh>
    <rPh sb="18" eb="19">
      <t>ウチ</t>
    </rPh>
    <rPh sb="20" eb="21">
      <t>ヤク</t>
    </rPh>
    <rPh sb="22" eb="23">
      <t>ショ</t>
    </rPh>
    <phoneticPr fontId="5"/>
  </si>
  <si>
    <t>令和7年4月1日～令和10年3月31日</t>
    <rPh sb="0" eb="2">
      <t>レイワ</t>
    </rPh>
    <rPh sb="3" eb="4">
      <t>ネン</t>
    </rPh>
    <rPh sb="5" eb="6">
      <t>ツキ</t>
    </rPh>
    <rPh sb="7" eb="8">
      <t>ヒ</t>
    </rPh>
    <rPh sb="9" eb="11">
      <t>レイワ</t>
    </rPh>
    <phoneticPr fontId="5"/>
  </si>
  <si>
    <t>包布</t>
    <rPh sb="0" eb="1">
      <t>ツツ</t>
    </rPh>
    <rPh sb="1" eb="2">
      <t>ヌノ</t>
    </rPh>
    <phoneticPr fontId="4"/>
  </si>
  <si>
    <t>枕カバー</t>
    <rPh sb="0" eb="1">
      <t>マクラ</t>
    </rPh>
    <phoneticPr fontId="4"/>
  </si>
  <si>
    <t>座布団カバー</t>
    <rPh sb="0" eb="3">
      <t>ザブトン</t>
    </rPh>
    <phoneticPr fontId="4"/>
  </si>
  <si>
    <t>毛布　シングル</t>
    <rPh sb="0" eb="2">
      <t>モウフ</t>
    </rPh>
    <phoneticPr fontId="4"/>
  </si>
  <si>
    <t>膝掛け</t>
    <rPh sb="0" eb="2">
      <t>ヒザカ</t>
    </rPh>
    <phoneticPr fontId="4"/>
  </si>
  <si>
    <t>電気毛布</t>
    <rPh sb="0" eb="2">
      <t>デンキ</t>
    </rPh>
    <rPh sb="2" eb="4">
      <t>モウフ</t>
    </rPh>
    <phoneticPr fontId="4"/>
  </si>
  <si>
    <t>作業上着</t>
    <rPh sb="0" eb="2">
      <t>サギョウ</t>
    </rPh>
    <rPh sb="2" eb="4">
      <t>ウワギ</t>
    </rPh>
    <phoneticPr fontId="4"/>
  </si>
  <si>
    <t>作業ズボン</t>
    <rPh sb="0" eb="2">
      <t>サギョウ</t>
    </rPh>
    <phoneticPr fontId="4"/>
  </si>
  <si>
    <t>帽子</t>
    <rPh sb="0" eb="2">
      <t>ボウシ</t>
    </rPh>
    <phoneticPr fontId="4"/>
  </si>
  <si>
    <t>白衣</t>
    <rPh sb="0" eb="2">
      <t>ハクイ</t>
    </rPh>
    <phoneticPr fontId="4"/>
  </si>
  <si>
    <t>白衣（上着）</t>
    <rPh sb="0" eb="2">
      <t>ハクイ</t>
    </rPh>
    <rPh sb="3" eb="5">
      <t>ウワギ</t>
    </rPh>
    <phoneticPr fontId="4"/>
  </si>
  <si>
    <t>白衣（ズボン）</t>
    <rPh sb="0" eb="2">
      <t>ハクイ</t>
    </rPh>
    <phoneticPr fontId="4"/>
  </si>
  <si>
    <t>予防衣</t>
    <rPh sb="0" eb="2">
      <t>ヨボウ</t>
    </rPh>
    <rPh sb="2" eb="3">
      <t>イ</t>
    </rPh>
    <phoneticPr fontId="4"/>
  </si>
  <si>
    <t>クッション</t>
  </si>
  <si>
    <t>コルセット</t>
  </si>
  <si>
    <t>ショートパンツ</t>
  </si>
  <si>
    <t>ベルト</t>
  </si>
  <si>
    <t>手背（１組）</t>
    <rPh sb="0" eb="1">
      <t>テ</t>
    </rPh>
    <rPh sb="1" eb="2">
      <t>セ</t>
    </rPh>
    <rPh sb="4" eb="5">
      <t>クミ</t>
    </rPh>
    <phoneticPr fontId="11"/>
  </si>
  <si>
    <t>手背（1/2）</t>
    <rPh sb="0" eb="1">
      <t>テ</t>
    </rPh>
    <rPh sb="1" eb="2">
      <t>セ</t>
    </rPh>
    <phoneticPr fontId="11"/>
  </si>
  <si>
    <t>袋</t>
    <rPh sb="0" eb="1">
      <t>フクロ</t>
    </rPh>
    <phoneticPr fontId="11"/>
  </si>
  <si>
    <t>敷パット</t>
    <rPh sb="0" eb="1">
      <t>シキ</t>
    </rPh>
    <phoneticPr fontId="11"/>
  </si>
  <si>
    <t>枕</t>
    <rPh sb="0" eb="1">
      <t>マクラ</t>
    </rPh>
    <phoneticPr fontId="11"/>
  </si>
  <si>
    <t>抑制帯</t>
    <rPh sb="0" eb="2">
      <t>ヨクセイ</t>
    </rPh>
    <rPh sb="2" eb="3">
      <t>オビ</t>
    </rPh>
    <phoneticPr fontId="11"/>
  </si>
  <si>
    <t>ポロシャツ</t>
  </si>
  <si>
    <t>術　衣</t>
    <rPh sb="0" eb="1">
      <t>ジュツ</t>
    </rPh>
    <rPh sb="2" eb="3">
      <t>イ</t>
    </rPh>
    <phoneticPr fontId="5"/>
  </si>
  <si>
    <t>クッションカバー</t>
  </si>
  <si>
    <t>ポシェット</t>
  </si>
  <si>
    <t>車椅子カバー</t>
    <rPh sb="0" eb="1">
      <t>クルマ</t>
    </rPh>
    <rPh sb="1" eb="3">
      <t>イス</t>
    </rPh>
    <phoneticPr fontId="5"/>
  </si>
  <si>
    <t>Ｔシャツ</t>
  </si>
  <si>
    <t>座布団</t>
    <rPh sb="0" eb="3">
      <t>ザブトン</t>
    </rPh>
    <phoneticPr fontId="4"/>
  </si>
  <si>
    <t>ジャンパー</t>
  </si>
  <si>
    <t>カーテン(3.24㎡以下)</t>
    <rPh sb="10" eb="12">
      <t>イカ</t>
    </rPh>
    <phoneticPr fontId="5"/>
  </si>
  <si>
    <t>椅子カバー</t>
    <rPh sb="0" eb="2">
      <t>イス</t>
    </rPh>
    <phoneticPr fontId="5"/>
  </si>
  <si>
    <t>水洗い可</t>
    <rPh sb="0" eb="2">
      <t>ミズアラ</t>
    </rPh>
    <rPh sb="3" eb="4">
      <t>カ</t>
    </rPh>
    <phoneticPr fontId="4"/>
  </si>
  <si>
    <t>ひも付き</t>
    <rPh sb="2" eb="3">
      <t>ツ</t>
    </rPh>
    <phoneticPr fontId="4"/>
  </si>
  <si>
    <t>ひも無し</t>
    <rPh sb="2" eb="3">
      <t>ナ</t>
    </rPh>
    <phoneticPr fontId="4"/>
  </si>
  <si>
    <t>患者用</t>
    <rPh sb="0" eb="3">
      <t>カンジャヨウ</t>
    </rPh>
    <phoneticPr fontId="4"/>
  </si>
  <si>
    <t>ベッド用</t>
    <rPh sb="3" eb="4">
      <t>ヨウ</t>
    </rPh>
    <phoneticPr fontId="4"/>
  </si>
  <si>
    <t>ｶﾞｳﾝﾀｲﾌﾟ</t>
  </si>
  <si>
    <t>ズボン</t>
  </si>
  <si>
    <t>病院私物</t>
    <rPh sb="0" eb="2">
      <t>ビョウイン</t>
    </rPh>
    <rPh sb="2" eb="4">
      <t>シブツ</t>
    </rPh>
    <phoneticPr fontId="5"/>
  </si>
  <si>
    <t>水洗・乾燥</t>
    <rPh sb="0" eb="1">
      <t>ミズ</t>
    </rPh>
    <rPh sb="1" eb="2">
      <t>アラ</t>
    </rPh>
    <rPh sb="3" eb="5">
      <t>カンソウ</t>
    </rPh>
    <phoneticPr fontId="4"/>
  </si>
  <si>
    <t>カ月</t>
    <rPh sb="1" eb="2">
      <t>ゲツ</t>
    </rPh>
    <phoneticPr fontId="5"/>
  </si>
  <si>
    <t>　〃　（下）</t>
    <rPh sb="4" eb="5">
      <t>シタ</t>
    </rPh>
    <phoneticPr fontId="5"/>
  </si>
  <si>
    <r>
      <t>合　　計（月額　</t>
    </r>
    <r>
      <rPr>
        <b/>
        <sz val="16"/>
        <color rgb="FFFF0000"/>
        <rFont val="ＭＳ 明朝"/>
        <family val="1"/>
        <charset val="128"/>
      </rPr>
      <t>Ａ</t>
    </r>
    <r>
      <rPr>
        <sz val="16"/>
        <color theme="1"/>
        <rFont val="ＭＳ 明朝"/>
        <family val="1"/>
        <charset val="128"/>
      </rPr>
      <t>）</t>
    </r>
    <rPh sb="0" eb="1">
      <t>ゴウ</t>
    </rPh>
    <rPh sb="3" eb="4">
      <t>ケイ</t>
    </rPh>
    <rPh sb="5" eb="7">
      <t>ゲツガク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</si>
</sst>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 * #,##0_ ;_ * \-#,##0_ ;_ * &quot;-&quot;_ ;_ @_ "/>
    <numFmt numFmtId="176" formatCode="#,##0_ "/>
  </numFmts>
  <fonts count="22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22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20"/>
      <name val="ＭＳ Ｐ明朝"/>
      <family val="1"/>
      <charset val="128"/>
    </font>
    <font>
      <sz val="16"/>
      <name val="ＭＳ Ｐ明朝"/>
      <family val="1"/>
      <charset val="128"/>
    </font>
    <font>
      <sz val="12"/>
      <name val="ＭＳ Ｐ明朝"/>
      <family val="1"/>
      <charset val="128"/>
    </font>
    <font>
      <sz val="9"/>
      <name val="ＭＳ Ｐ明朝"/>
      <family val="1"/>
      <charset val="128"/>
    </font>
    <font>
      <sz val="11"/>
      <name val="ＭＳ Ｐ明朝"/>
      <family val="1"/>
      <charset val="128"/>
    </font>
    <font>
      <sz val="13"/>
      <name val="ＭＳ Ｐ明朝"/>
      <family val="1"/>
      <charset val="128"/>
    </font>
    <font>
      <sz val="10"/>
      <name val="ＭＳ Ｐ明朝"/>
      <family val="1"/>
      <charset val="128"/>
    </font>
    <font>
      <b/>
      <sz val="12"/>
      <name val="ＭＳ Ｐ明朝"/>
      <family val="1"/>
      <charset val="128"/>
    </font>
    <font>
      <sz val="11"/>
      <name val="ＭＳ 明朝"/>
      <family val="1"/>
      <charset val="128"/>
    </font>
    <font>
      <b/>
      <sz val="12"/>
      <color rgb="FFFF0000"/>
      <name val="ＭＳ Ｐ明朝"/>
      <family val="1"/>
      <charset val="128"/>
    </font>
    <font>
      <sz val="12"/>
      <name val="ＭＳ 明朝"/>
      <family val="1"/>
      <charset val="128"/>
    </font>
    <font>
      <sz val="18"/>
      <name val="ＭＳ 明朝"/>
      <family val="1"/>
      <charset val="128"/>
    </font>
    <font>
      <sz val="16"/>
      <name val="ＭＳ 明朝"/>
      <family val="1"/>
      <charset val="128"/>
    </font>
    <font>
      <sz val="15"/>
      <name val="ＭＳ 明朝"/>
      <family val="1"/>
      <charset val="128"/>
    </font>
    <font>
      <sz val="16"/>
      <color theme="1"/>
      <name val="ＭＳ 明朝"/>
      <family val="1"/>
      <charset val="128"/>
    </font>
    <font>
      <b/>
      <sz val="16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 diagonalUp="1"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7">
    <xf numFmtId="0" fontId="0" fillId="0" borderId="0">
      <alignment vertical="center"/>
    </xf>
    <xf numFmtId="0" fontId="2" fillId="0" borderId="0"/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</cellStyleXfs>
  <cellXfs count="132">
    <xf numFmtId="0" fontId="0" fillId="0" borderId="0" xfId="0">
      <alignment vertical="center"/>
    </xf>
    <xf numFmtId="0" fontId="2" fillId="0" borderId="0" xfId="1"/>
    <xf numFmtId="0" fontId="6" fillId="0" borderId="1" xfId="1" applyFont="1" applyBorder="1" applyAlignment="1">
      <alignment horizontal="center" vertical="center"/>
    </xf>
    <xf numFmtId="0" fontId="9" fillId="0" borderId="6" xfId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8" fillId="0" borderId="6" xfId="1" applyFont="1" applyBorder="1" applyAlignment="1">
      <alignment horizontal="center" vertical="center"/>
    </xf>
    <xf numFmtId="0" fontId="2" fillId="0" borderId="0" xfId="1" applyAlignment="1">
      <alignment horizontal="center"/>
    </xf>
    <xf numFmtId="0" fontId="10" fillId="0" borderId="11" xfId="1" applyFont="1" applyBorder="1" applyAlignment="1">
      <alignment horizontal="center" vertical="center" shrinkToFit="1"/>
    </xf>
    <xf numFmtId="176" fontId="8" fillId="0" borderId="12" xfId="1" applyNumberFormat="1" applyFont="1" applyBorder="1" applyAlignment="1">
      <alignment vertical="center"/>
    </xf>
    <xf numFmtId="0" fontId="2" fillId="0" borderId="0" xfId="1" applyFont="1" applyAlignment="1">
      <alignment shrinkToFit="1"/>
    </xf>
    <xf numFmtId="0" fontId="11" fillId="0" borderId="13" xfId="1" applyFont="1" applyBorder="1" applyAlignment="1">
      <alignment horizontal="left" vertical="center"/>
    </xf>
    <xf numFmtId="0" fontId="10" fillId="0" borderId="14" xfId="1" applyFont="1" applyBorder="1" applyAlignment="1">
      <alignment horizontal="center" vertical="center"/>
    </xf>
    <xf numFmtId="0" fontId="10" fillId="0" borderId="13" xfId="1" applyFont="1" applyBorder="1" applyAlignment="1">
      <alignment horizontal="left" vertical="center"/>
    </xf>
    <xf numFmtId="0" fontId="10" fillId="0" borderId="15" xfId="1" applyFont="1" applyBorder="1" applyAlignment="1">
      <alignment horizontal="left" vertical="center"/>
    </xf>
    <xf numFmtId="0" fontId="10" fillId="0" borderId="14" xfId="1" applyFont="1" applyBorder="1" applyAlignment="1">
      <alignment horizontal="left" vertical="center"/>
    </xf>
    <xf numFmtId="0" fontId="10" fillId="0" borderId="16" xfId="1" applyFont="1" applyBorder="1" applyAlignment="1">
      <alignment horizontal="center" vertical="center" shrinkToFit="1"/>
    </xf>
    <xf numFmtId="176" fontId="8" fillId="0" borderId="17" xfId="1" applyNumberFormat="1" applyFont="1" applyBorder="1" applyAlignment="1">
      <alignment vertical="center"/>
    </xf>
    <xf numFmtId="0" fontId="10" fillId="0" borderId="14" xfId="1" applyFont="1" applyBorder="1" applyAlignment="1">
      <alignment horizontal="center" vertical="center" shrinkToFit="1"/>
    </xf>
    <xf numFmtId="0" fontId="9" fillId="0" borderId="14" xfId="1" applyFont="1" applyBorder="1" applyAlignment="1">
      <alignment horizontal="center" vertical="center" shrinkToFit="1"/>
    </xf>
    <xf numFmtId="0" fontId="9" fillId="0" borderId="16" xfId="1" applyFont="1" applyBorder="1" applyAlignment="1">
      <alignment horizontal="center" vertical="center" shrinkToFit="1"/>
    </xf>
    <xf numFmtId="0" fontId="2" fillId="0" borderId="0" xfId="1" applyAlignment="1">
      <alignment shrinkToFit="1"/>
    </xf>
    <xf numFmtId="0" fontId="9" fillId="0" borderId="18" xfId="1" applyFont="1" applyBorder="1" applyAlignment="1">
      <alignment vertical="center"/>
    </xf>
    <xf numFmtId="0" fontId="9" fillId="0" borderId="18" xfId="1" applyFont="1" applyBorder="1" applyAlignment="1">
      <alignment horizontal="center" vertical="center"/>
    </xf>
    <xf numFmtId="176" fontId="8" fillId="0" borderId="22" xfId="1" applyNumberFormat="1" applyFont="1" applyBorder="1" applyAlignment="1">
      <alignment vertical="center"/>
    </xf>
    <xf numFmtId="0" fontId="8" fillId="0" borderId="23" xfId="1" applyFont="1" applyBorder="1" applyAlignment="1">
      <alignment vertical="center"/>
    </xf>
    <xf numFmtId="0" fontId="8" fillId="0" borderId="26" xfId="1" applyFont="1" applyBorder="1" applyAlignment="1">
      <alignment vertical="center"/>
    </xf>
    <xf numFmtId="0" fontId="8" fillId="0" borderId="0" xfId="1" applyFont="1" applyBorder="1" applyAlignment="1">
      <alignment vertical="center"/>
    </xf>
    <xf numFmtId="0" fontId="8" fillId="0" borderId="27" xfId="1" applyFont="1" applyBorder="1" applyAlignment="1">
      <alignment vertical="center"/>
    </xf>
    <xf numFmtId="0" fontId="8" fillId="0" borderId="0" xfId="1" applyFont="1" applyBorder="1" applyAlignment="1">
      <alignment horizontal="center" vertical="center"/>
    </xf>
    <xf numFmtId="0" fontId="8" fillId="0" borderId="0" xfId="1" applyFont="1" applyBorder="1" applyAlignment="1">
      <alignment horizontal="distributed" vertical="center"/>
    </xf>
    <xf numFmtId="0" fontId="8" fillId="0" borderId="28" xfId="1" applyFont="1" applyBorder="1"/>
    <xf numFmtId="0" fontId="8" fillId="0" borderId="1" xfId="1" applyFont="1" applyBorder="1" applyAlignment="1">
      <alignment horizontal="center"/>
    </xf>
    <xf numFmtId="0" fontId="8" fillId="0" borderId="1" xfId="1" applyFont="1" applyBorder="1"/>
    <xf numFmtId="0" fontId="8" fillId="0" borderId="29" xfId="1" applyFont="1" applyBorder="1"/>
    <xf numFmtId="0" fontId="10" fillId="0" borderId="0" xfId="0" applyFont="1" applyAlignment="1"/>
    <xf numFmtId="0" fontId="10" fillId="0" borderId="0" xfId="1" applyFont="1"/>
    <xf numFmtId="41" fontId="16" fillId="0" borderId="0" xfId="2" applyNumberFormat="1" applyFont="1" applyBorder="1">
      <alignment vertical="center"/>
    </xf>
    <xf numFmtId="41" fontId="16" fillId="0" borderId="6" xfId="2" applyNumberFormat="1" applyFont="1" applyBorder="1" applyAlignment="1">
      <alignment vertical="center" shrinkToFit="1"/>
    </xf>
    <xf numFmtId="41" fontId="16" fillId="0" borderId="25" xfId="2" applyNumberFormat="1" applyFont="1" applyBorder="1" applyAlignment="1">
      <alignment horizontal="center" vertical="center" shrinkToFit="1"/>
    </xf>
    <xf numFmtId="41" fontId="16" fillId="0" borderId="5" xfId="3" applyNumberFormat="1" applyFont="1" applyBorder="1" applyAlignment="1">
      <alignment horizontal="center" vertical="center" shrinkToFit="1"/>
    </xf>
    <xf numFmtId="41" fontId="16" fillId="0" borderId="6" xfId="3" applyNumberFormat="1" applyFont="1" applyBorder="1" applyAlignment="1">
      <alignment horizontal="center" vertical="center" shrinkToFit="1"/>
    </xf>
    <xf numFmtId="0" fontId="14" fillId="0" borderId="5" xfId="4" applyFont="1" applyFill="1" applyBorder="1" applyAlignment="1">
      <alignment horizontal="center" vertical="center" wrapText="1" shrinkToFit="1"/>
    </xf>
    <xf numFmtId="0" fontId="14" fillId="2" borderId="5" xfId="4" applyFont="1" applyFill="1" applyBorder="1" applyAlignment="1">
      <alignment horizontal="center" vertical="center" wrapText="1" shrinkToFit="1"/>
    </xf>
    <xf numFmtId="41" fontId="16" fillId="0" borderId="0" xfId="2" applyNumberFormat="1" applyFont="1" applyBorder="1" applyAlignment="1">
      <alignment vertical="center" shrinkToFit="1"/>
    </xf>
    <xf numFmtId="0" fontId="16" fillId="0" borderId="4" xfId="2" applyNumberFormat="1" applyFont="1" applyFill="1" applyBorder="1" applyAlignment="1">
      <alignment horizontal="left" vertical="center" indent="1" shrinkToFit="1"/>
    </xf>
    <xf numFmtId="0" fontId="14" fillId="0" borderId="6" xfId="2" applyFont="1" applyFill="1" applyBorder="1" applyAlignment="1">
      <alignment horizontal="center" vertical="center" shrinkToFit="1"/>
    </xf>
    <xf numFmtId="41" fontId="16" fillId="0" borderId="6" xfId="3" applyNumberFormat="1" applyFont="1" applyFill="1" applyBorder="1" applyAlignment="1">
      <alignment horizontal="center" vertical="center" shrinkToFit="1"/>
    </xf>
    <xf numFmtId="38" fontId="16" fillId="0" borderId="6" xfId="3" applyFont="1" applyFill="1" applyBorder="1" applyAlignment="1">
      <alignment horizontal="center" vertical="center" shrinkToFit="1"/>
    </xf>
    <xf numFmtId="41" fontId="16" fillId="0" borderId="6" xfId="2" applyNumberFormat="1" applyFont="1" applyFill="1" applyBorder="1" applyAlignment="1">
      <alignment vertical="center" shrinkToFit="1"/>
    </xf>
    <xf numFmtId="41" fontId="16" fillId="0" borderId="0" xfId="2" applyNumberFormat="1" applyFont="1" applyAlignment="1">
      <alignment vertical="center" shrinkToFit="1"/>
    </xf>
    <xf numFmtId="41" fontId="14" fillId="0" borderId="6" xfId="2" applyNumberFormat="1" applyFont="1" applyFill="1" applyBorder="1" applyAlignment="1">
      <alignment horizontal="center" vertical="center" shrinkToFit="1"/>
    </xf>
    <xf numFmtId="0" fontId="16" fillId="0" borderId="6" xfId="2" applyNumberFormat="1" applyFont="1" applyFill="1" applyBorder="1" applyAlignment="1">
      <alignment horizontal="left" vertical="center" indent="1" shrinkToFit="1"/>
    </xf>
    <xf numFmtId="41" fontId="14" fillId="0" borderId="0" xfId="2" applyNumberFormat="1" applyFont="1" applyAlignment="1">
      <alignment vertical="center" shrinkToFit="1"/>
    </xf>
    <xf numFmtId="41" fontId="16" fillId="0" borderId="18" xfId="3" applyNumberFormat="1" applyFont="1" applyBorder="1" applyAlignment="1">
      <alignment horizontal="center" vertical="center" shrinkToFit="1"/>
    </xf>
    <xf numFmtId="41" fontId="16" fillId="0" borderId="6" xfId="2" applyNumberFormat="1" applyFont="1" applyBorder="1">
      <alignment vertical="center"/>
    </xf>
    <xf numFmtId="0" fontId="16" fillId="0" borderId="4" xfId="2" applyFont="1" applyBorder="1" applyAlignment="1">
      <alignment horizontal="left" vertical="center" indent="1"/>
    </xf>
    <xf numFmtId="0" fontId="14" fillId="0" borderId="6" xfId="3" applyNumberFormat="1" applyFont="1" applyBorder="1" applyAlignment="1">
      <alignment horizontal="center" vertical="center" shrinkToFit="1"/>
    </xf>
    <xf numFmtId="0" fontId="16" fillId="0" borderId="6" xfId="3" applyNumberFormat="1" applyFont="1" applyBorder="1" applyAlignment="1">
      <alignment horizontal="center" vertical="center" shrinkToFit="1"/>
    </xf>
    <xf numFmtId="0" fontId="14" fillId="0" borderId="6" xfId="2" applyFont="1" applyBorder="1" applyAlignment="1">
      <alignment horizontal="center" vertical="center" shrinkToFit="1"/>
    </xf>
    <xf numFmtId="41" fontId="16" fillId="0" borderId="30" xfId="3" applyNumberFormat="1" applyFont="1" applyBorder="1" applyAlignment="1">
      <alignment horizontal="center" vertical="center" shrinkToFit="1"/>
    </xf>
    <xf numFmtId="41" fontId="16" fillId="0" borderId="0" xfId="2" applyNumberFormat="1" applyFont="1">
      <alignment vertical="center"/>
    </xf>
    <xf numFmtId="41" fontId="14" fillId="0" borderId="6" xfId="2" applyNumberFormat="1" applyFont="1" applyBorder="1">
      <alignment vertical="center"/>
    </xf>
    <xf numFmtId="0" fontId="14" fillId="0" borderId="4" xfId="2" applyFont="1" applyBorder="1" applyAlignment="1">
      <alignment horizontal="left" vertical="center" indent="1"/>
    </xf>
    <xf numFmtId="41" fontId="14" fillId="0" borderId="6" xfId="2" applyNumberFormat="1" applyFont="1" applyBorder="1" applyAlignment="1">
      <alignment vertical="center" shrinkToFit="1"/>
    </xf>
    <xf numFmtId="41" fontId="14" fillId="0" borderId="6" xfId="3" applyNumberFormat="1" applyFont="1" applyBorder="1" applyAlignment="1">
      <alignment horizontal="center" vertical="center"/>
    </xf>
    <xf numFmtId="38" fontId="14" fillId="0" borderId="6" xfId="3" applyFont="1" applyFill="1" applyBorder="1" applyAlignment="1">
      <alignment horizontal="center" vertical="center" shrinkToFit="1"/>
    </xf>
    <xf numFmtId="41" fontId="14" fillId="0" borderId="30" xfId="3" applyNumberFormat="1" applyFont="1" applyBorder="1">
      <alignment vertical="center"/>
    </xf>
    <xf numFmtId="41" fontId="16" fillId="0" borderId="30" xfId="3" applyNumberFormat="1" applyFont="1" applyBorder="1">
      <alignment vertical="center"/>
    </xf>
    <xf numFmtId="41" fontId="16" fillId="0" borderId="6" xfId="3" applyNumberFormat="1" applyFont="1" applyBorder="1" applyAlignment="1">
      <alignment horizontal="center" vertical="center"/>
    </xf>
    <xf numFmtId="41" fontId="16" fillId="0" borderId="0" xfId="2" applyNumberFormat="1" applyFont="1" applyAlignment="1">
      <alignment horizontal="left" vertical="center"/>
    </xf>
    <xf numFmtId="41" fontId="16" fillId="0" borderId="0" xfId="3" applyNumberFormat="1" applyFont="1" applyAlignment="1">
      <alignment horizontal="center" vertical="center"/>
    </xf>
    <xf numFmtId="41" fontId="16" fillId="0" borderId="0" xfId="3" applyNumberFormat="1" applyFont="1">
      <alignment vertical="center"/>
    </xf>
    <xf numFmtId="41" fontId="16" fillId="3" borderId="6" xfId="2" applyNumberFormat="1" applyFont="1" applyFill="1" applyBorder="1" applyAlignment="1">
      <alignment vertical="center" shrinkToFit="1"/>
    </xf>
    <xf numFmtId="41" fontId="16" fillId="3" borderId="18" xfId="3" applyNumberFormat="1" applyFont="1" applyFill="1" applyBorder="1" applyAlignment="1">
      <alignment horizontal="center" vertical="center" shrinkToFit="1"/>
    </xf>
    <xf numFmtId="41" fontId="16" fillId="0" borderId="31" xfId="3" applyNumberFormat="1" applyFont="1" applyBorder="1" applyAlignment="1">
      <alignment horizontal="center" vertical="center" shrinkToFit="1"/>
    </xf>
    <xf numFmtId="41" fontId="16" fillId="0" borderId="31" xfId="5" applyNumberFormat="1" applyFont="1" applyBorder="1" applyAlignment="1">
      <alignment vertical="center" shrinkToFit="1"/>
    </xf>
    <xf numFmtId="41" fontId="16" fillId="0" borderId="31" xfId="5" applyNumberFormat="1" applyFont="1" applyFill="1" applyBorder="1" applyAlignment="1">
      <alignment vertical="center" shrinkToFit="1"/>
    </xf>
    <xf numFmtId="41" fontId="16" fillId="0" borderId="31" xfId="5" applyNumberFormat="1" applyFont="1" applyBorder="1" applyAlignment="1">
      <alignment horizontal="center" vertical="center" shrinkToFit="1"/>
    </xf>
    <xf numFmtId="41" fontId="14" fillId="0" borderId="31" xfId="5" applyNumberFormat="1" applyFont="1" applyBorder="1">
      <alignment vertical="center"/>
    </xf>
    <xf numFmtId="41" fontId="16" fillId="0" borderId="31" xfId="5" applyNumberFormat="1" applyFont="1" applyBorder="1">
      <alignment vertical="center"/>
    </xf>
    <xf numFmtId="41" fontId="16" fillId="0" borderId="6" xfId="3" applyNumberFormat="1" applyFont="1" applyBorder="1">
      <alignment vertical="center"/>
    </xf>
    <xf numFmtId="0" fontId="3" fillId="0" borderId="0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7" fillId="0" borderId="4" xfId="1" applyFont="1" applyBorder="1" applyAlignment="1">
      <alignment horizontal="center" vertical="center"/>
    </xf>
    <xf numFmtId="176" fontId="8" fillId="0" borderId="2" xfId="1" applyNumberFormat="1" applyFont="1" applyBorder="1" applyAlignment="1">
      <alignment horizontal="center" vertical="center"/>
    </xf>
    <xf numFmtId="176" fontId="8" fillId="0" borderId="3" xfId="1" applyNumberFormat="1" applyFont="1" applyBorder="1" applyAlignment="1">
      <alignment horizontal="center" vertical="center"/>
    </xf>
    <xf numFmtId="176" fontId="8" fillId="0" borderId="4" xfId="1" applyNumberFormat="1" applyFont="1" applyBorder="1" applyAlignment="1">
      <alignment horizontal="center" vertical="center"/>
    </xf>
    <xf numFmtId="0" fontId="8" fillId="0" borderId="5" xfId="1" applyFont="1" applyBorder="1" applyAlignment="1">
      <alignment horizontal="center" vertical="center" textRotation="255" wrapText="1"/>
    </xf>
    <xf numFmtId="0" fontId="10" fillId="0" borderId="7" xfId="1" applyFont="1" applyBorder="1" applyAlignment="1">
      <alignment horizontal="center" vertical="center" textRotation="255" wrapText="1"/>
    </xf>
    <xf numFmtId="0" fontId="10" fillId="0" borderId="18" xfId="1" applyFont="1" applyBorder="1" applyAlignment="1">
      <alignment horizontal="center" vertical="center" textRotation="255" wrapText="1"/>
    </xf>
    <xf numFmtId="0" fontId="8" fillId="0" borderId="2" xfId="1" applyFont="1" applyBorder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0" fontId="8" fillId="0" borderId="6" xfId="1" applyFont="1" applyBorder="1" applyAlignment="1">
      <alignment horizontal="center" vertical="center"/>
    </xf>
    <xf numFmtId="0" fontId="11" fillId="0" borderId="8" xfId="1" applyFont="1" applyBorder="1" applyAlignment="1">
      <alignment horizontal="left" vertical="center" shrinkToFit="1"/>
    </xf>
    <xf numFmtId="0" fontId="11" fillId="0" borderId="9" xfId="1" applyFont="1" applyBorder="1" applyAlignment="1">
      <alignment horizontal="left" vertical="center" shrinkToFit="1"/>
    </xf>
    <xf numFmtId="0" fontId="11" fillId="0" borderId="10" xfId="1" applyFont="1" applyBorder="1" applyAlignment="1">
      <alignment horizontal="left" vertical="center" shrinkToFit="1"/>
    </xf>
    <xf numFmtId="0" fontId="10" fillId="0" borderId="13" xfId="1" applyFont="1" applyBorder="1" applyAlignment="1">
      <alignment horizontal="left" vertical="center" shrinkToFit="1"/>
    </xf>
    <xf numFmtId="0" fontId="10" fillId="0" borderId="14" xfId="1" applyFont="1" applyBorder="1" applyAlignment="1">
      <alignment horizontal="left" vertical="center" shrinkToFit="1"/>
    </xf>
    <xf numFmtId="0" fontId="10" fillId="0" borderId="13" xfId="1" applyFont="1" applyBorder="1" applyAlignment="1">
      <alignment vertical="center" shrinkToFit="1"/>
    </xf>
    <xf numFmtId="0" fontId="10" fillId="0" borderId="15" xfId="1" applyFont="1" applyBorder="1" applyAlignment="1">
      <alignment vertical="center" shrinkToFit="1"/>
    </xf>
    <xf numFmtId="0" fontId="10" fillId="0" borderId="14" xfId="1" applyFont="1" applyBorder="1" applyAlignment="1">
      <alignment vertical="center" shrinkToFit="1"/>
    </xf>
    <xf numFmtId="0" fontId="10" fillId="0" borderId="13" xfId="1" applyFont="1" applyBorder="1" applyAlignment="1">
      <alignment horizontal="distributed" vertical="center" shrinkToFit="1"/>
    </xf>
    <xf numFmtId="0" fontId="10" fillId="0" borderId="14" xfId="1" applyFont="1" applyBorder="1" applyAlignment="1">
      <alignment horizontal="distributed" vertical="center" shrinkToFit="1"/>
    </xf>
    <xf numFmtId="0" fontId="8" fillId="0" borderId="24" xfId="1" applyFont="1" applyBorder="1" applyAlignment="1">
      <alignment vertical="center"/>
    </xf>
    <xf numFmtId="0" fontId="8" fillId="0" borderId="25" xfId="1" applyFont="1" applyBorder="1" applyAlignment="1">
      <alignment vertical="center"/>
    </xf>
    <xf numFmtId="0" fontId="12" fillId="0" borderId="13" xfId="1" applyFont="1" applyBorder="1" applyAlignment="1">
      <alignment horizontal="distributed" vertical="center" shrinkToFit="1"/>
    </xf>
    <xf numFmtId="0" fontId="12" fillId="0" borderId="14" xfId="1" applyFont="1" applyBorder="1" applyAlignment="1">
      <alignment horizontal="distributed" vertical="center" shrinkToFit="1"/>
    </xf>
    <xf numFmtId="0" fontId="9" fillId="0" borderId="13" xfId="1" applyFont="1" applyBorder="1" applyAlignment="1">
      <alignment vertical="center" shrinkToFit="1"/>
    </xf>
    <xf numFmtId="0" fontId="9" fillId="0" borderId="15" xfId="1" applyFont="1" applyBorder="1" applyAlignment="1">
      <alignment vertical="center" shrinkToFit="1"/>
    </xf>
    <xf numFmtId="0" fontId="9" fillId="0" borderId="14" xfId="1" applyFont="1" applyBorder="1" applyAlignment="1">
      <alignment vertical="center" shrinkToFit="1"/>
    </xf>
    <xf numFmtId="0" fontId="8" fillId="0" borderId="19" xfId="1" applyFont="1" applyBorder="1" applyAlignment="1">
      <alignment horizontal="left" vertical="center"/>
    </xf>
    <xf numFmtId="0" fontId="8" fillId="0" borderId="20" xfId="1" applyFont="1" applyBorder="1" applyAlignment="1">
      <alignment horizontal="left" vertical="center"/>
    </xf>
    <xf numFmtId="0" fontId="8" fillId="0" borderId="21" xfId="1" applyFont="1" applyBorder="1" applyAlignment="1">
      <alignment horizontal="left" vertical="center"/>
    </xf>
    <xf numFmtId="58" fontId="8" fillId="0" borderId="2" xfId="1" applyNumberFormat="1" applyFont="1" applyBorder="1" applyAlignment="1">
      <alignment horizontal="center" vertical="center" shrinkToFit="1"/>
    </xf>
    <xf numFmtId="58" fontId="8" fillId="0" borderId="3" xfId="1" applyNumberFormat="1" applyFont="1" applyBorder="1" applyAlignment="1">
      <alignment horizontal="center" vertical="center" shrinkToFit="1"/>
    </xf>
    <xf numFmtId="58" fontId="8" fillId="0" borderId="4" xfId="1" applyNumberFormat="1" applyFont="1" applyBorder="1" applyAlignment="1">
      <alignment horizontal="center" vertical="center" shrinkToFit="1"/>
    </xf>
    <xf numFmtId="0" fontId="8" fillId="0" borderId="3" xfId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 wrapText="1" shrinkToFit="1"/>
    </xf>
    <xf numFmtId="0" fontId="8" fillId="0" borderId="4" xfId="1" applyFont="1" applyBorder="1" applyAlignment="1">
      <alignment horizontal="center" vertical="center" shrinkToFit="1"/>
    </xf>
    <xf numFmtId="0" fontId="8" fillId="0" borderId="0" xfId="1" applyFont="1" applyBorder="1" applyAlignment="1">
      <alignment vertical="center"/>
    </xf>
    <xf numFmtId="0" fontId="8" fillId="0" borderId="0" xfId="1" applyFont="1" applyBorder="1" applyAlignment="1">
      <alignment horizontal="center" vertical="center"/>
    </xf>
    <xf numFmtId="0" fontId="8" fillId="0" borderId="1" xfId="1" applyFont="1" applyBorder="1"/>
    <xf numFmtId="0" fontId="10" fillId="0" borderId="0" xfId="1" applyFont="1" applyBorder="1" applyAlignment="1">
      <alignment horizontal="distributed" vertical="center"/>
    </xf>
    <xf numFmtId="41" fontId="17" fillId="0" borderId="1" xfId="2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1" fontId="18" fillId="0" borderId="2" xfId="3" applyNumberFormat="1" applyFont="1" applyBorder="1" applyAlignment="1">
      <alignment horizontal="center" vertical="center"/>
    </xf>
    <xf numFmtId="41" fontId="18" fillId="0" borderId="3" xfId="3" applyNumberFormat="1" applyFont="1" applyBorder="1" applyAlignment="1">
      <alignment horizontal="center" vertical="center"/>
    </xf>
    <xf numFmtId="41" fontId="18" fillId="0" borderId="4" xfId="3" applyNumberFormat="1" applyFont="1" applyBorder="1" applyAlignment="1">
      <alignment horizontal="center" vertical="center"/>
    </xf>
    <xf numFmtId="41" fontId="19" fillId="0" borderId="2" xfId="2" applyNumberFormat="1" applyFont="1" applyBorder="1" applyAlignment="1">
      <alignment horizontal="center" vertical="center" shrinkToFit="1"/>
    </xf>
    <xf numFmtId="41" fontId="19" fillId="0" borderId="3" xfId="2" applyNumberFormat="1" applyFont="1" applyBorder="1" applyAlignment="1">
      <alignment horizontal="center" vertical="center" shrinkToFit="1"/>
    </xf>
    <xf numFmtId="41" fontId="19" fillId="0" borderId="4" xfId="2" applyNumberFormat="1" applyFont="1" applyBorder="1" applyAlignment="1">
      <alignment horizontal="center" vertical="center" shrinkToFit="1"/>
    </xf>
  </cellXfs>
  <cellStyles count="7">
    <cellStyle name="桁区切り 2" xfId="6" xr:uid="{00000000-0005-0000-0000-000000000000}"/>
    <cellStyle name="桁区切り 2 2 2" xfId="5" xr:uid="{00000000-0005-0000-0000-000001000000}"/>
    <cellStyle name="桁区切り 2 3" xfId="3" xr:uid="{00000000-0005-0000-0000-000002000000}"/>
    <cellStyle name="標準" xfId="0" builtinId="0"/>
    <cellStyle name="標準 3" xfId="1" xr:uid="{00000000-0005-0000-0000-000004000000}"/>
    <cellStyle name="標準 3 2" xfId="2" xr:uid="{00000000-0005-0000-0000-000005000000}"/>
    <cellStyle name="標準 9" xfId="4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externalLink" Target="externalLinks/externalLink1.xml" />
  <Relationship Id="rId7" Type="http://schemas.openxmlformats.org/officeDocument/2006/relationships/calcChain" Target="calcChain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sharedStrings" Target="sharedStrings.xml" />
  <Relationship Id="rId5" Type="http://schemas.openxmlformats.org/officeDocument/2006/relationships/styles" Target="styles.xml" />
  <Relationship Id="rId4" Type="http://schemas.openxmlformats.org/officeDocument/2006/relationships/theme" Target="theme/theme1.xml" />
</Relationships>
</file>

<file path=xl/externalLinks/_rels/externalLink1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" TargetMode="External" />
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ｺｽﾄ"/>
      <sheetName val="Default"/>
      <sheetName val="Prices"/>
      <sheetName val="ﾊﾟﾗﾒｰﾀ"/>
      <sheetName val="導入実績"/>
      <sheetName val="比較表"/>
      <sheetName val="測定ﾊﾟﾗﾒｰﾀ"/>
      <sheetName val="保険点数"/>
      <sheetName val="血液ガス"/>
      <sheetName val="選定委員会提出"/>
      <sheetName val="Sheet1"/>
      <sheetName val="Sheet2"/>
      <sheetName val="Sheet3"/>
      <sheetName val="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_rels/sheet2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2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9"/>
  <sheetViews>
    <sheetView tabSelected="1" view="pageBreakPreview" zoomScaleNormal="100" workbookViewId="0">
      <selection activeCell="L4" sqref="L4"/>
    </sheetView>
  </sheetViews>
  <sheetFormatPr defaultRowHeight="23.1" customHeight="1" x14ac:dyDescent="0.15"/>
  <cols>
    <col min="1" max="1" width="3.625" style="1" customWidth="1"/>
    <col min="2" max="2" width="9.875" style="1" customWidth="1"/>
    <col min="3" max="3" width="12" style="1" customWidth="1"/>
    <col min="4" max="4" width="8.25" style="1" customWidth="1"/>
    <col min="5" max="5" width="13.125" style="1" customWidth="1"/>
    <col min="6" max="6" width="1.5" style="1" customWidth="1"/>
    <col min="7" max="8" width="4.125" style="1" customWidth="1"/>
    <col min="9" max="9" width="12.75" style="1" customWidth="1"/>
    <col min="10" max="10" width="16.625" style="1" customWidth="1"/>
    <col min="11" max="16384" width="9" style="1"/>
  </cols>
  <sheetData>
    <row r="1" spans="1:10" ht="40.5" customHeight="1" x14ac:dyDescent="0.15">
      <c r="A1" s="81" t="s">
        <v>0</v>
      </c>
      <c r="B1" s="81"/>
      <c r="C1" s="81"/>
      <c r="D1" s="81"/>
      <c r="E1" s="81"/>
      <c r="F1" s="81"/>
      <c r="G1" s="81"/>
      <c r="H1" s="81"/>
      <c r="I1" s="81"/>
      <c r="J1" s="81"/>
    </row>
    <row r="2" spans="1:10" ht="12.75" customHeight="1" x14ac:dyDescent="0.15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ht="58.5" customHeight="1" x14ac:dyDescent="0.15">
      <c r="A3" s="82" t="s">
        <v>1</v>
      </c>
      <c r="B3" s="83"/>
      <c r="C3" s="83"/>
      <c r="D3" s="84"/>
      <c r="E3" s="85" t="s">
        <v>24</v>
      </c>
      <c r="F3" s="86"/>
      <c r="G3" s="86"/>
      <c r="H3" s="86"/>
      <c r="I3" s="86"/>
      <c r="J3" s="87"/>
    </row>
    <row r="4" spans="1:10" s="6" customFormat="1" ht="32.25" customHeight="1" x14ac:dyDescent="0.15">
      <c r="A4" s="88" t="s">
        <v>2</v>
      </c>
      <c r="B4" s="91" t="s">
        <v>3</v>
      </c>
      <c r="C4" s="92"/>
      <c r="D4" s="93" t="s">
        <v>4</v>
      </c>
      <c r="E4" s="93"/>
      <c r="F4" s="91"/>
      <c r="G4" s="3" t="s">
        <v>5</v>
      </c>
      <c r="H4" s="4" t="s">
        <v>6</v>
      </c>
      <c r="I4" s="5" t="s">
        <v>7</v>
      </c>
      <c r="J4" s="5" t="s">
        <v>8</v>
      </c>
    </row>
    <row r="5" spans="1:10" s="9" customFormat="1" ht="39" customHeight="1" x14ac:dyDescent="0.15">
      <c r="A5" s="89"/>
      <c r="B5" s="94" t="s">
        <v>25</v>
      </c>
      <c r="C5" s="95"/>
      <c r="D5" s="95"/>
      <c r="E5" s="95"/>
      <c r="F5" s="96"/>
      <c r="G5" s="7"/>
      <c r="H5" s="7"/>
      <c r="I5" s="8"/>
      <c r="J5" s="8" t="s">
        <v>9</v>
      </c>
    </row>
    <row r="6" spans="1:10" s="9" customFormat="1" ht="35.25" customHeight="1" x14ac:dyDescent="0.15">
      <c r="A6" s="89"/>
      <c r="B6" s="10" t="s">
        <v>10</v>
      </c>
      <c r="C6" s="11"/>
      <c r="D6" s="12"/>
      <c r="E6" s="13"/>
      <c r="F6" s="14"/>
      <c r="G6" s="15">
        <v>1</v>
      </c>
      <c r="H6" s="15" t="s">
        <v>11</v>
      </c>
      <c r="I6" s="16"/>
      <c r="J6" s="16"/>
    </row>
    <row r="7" spans="1:10" s="9" customFormat="1" ht="22.5" customHeight="1" x14ac:dyDescent="0.15">
      <c r="A7" s="89"/>
      <c r="B7" s="97"/>
      <c r="C7" s="98"/>
      <c r="D7" s="99"/>
      <c r="E7" s="100"/>
      <c r="F7" s="101"/>
      <c r="G7" s="17"/>
      <c r="H7" s="15"/>
      <c r="I7" s="16"/>
      <c r="J7" s="16"/>
    </row>
    <row r="8" spans="1:10" s="9" customFormat="1" ht="23.1" customHeight="1" x14ac:dyDescent="0.15">
      <c r="A8" s="89"/>
      <c r="B8" s="102" t="s">
        <v>9</v>
      </c>
      <c r="C8" s="103"/>
      <c r="D8" s="99"/>
      <c r="E8" s="100"/>
      <c r="F8" s="101"/>
      <c r="G8" s="15"/>
      <c r="H8" s="15"/>
      <c r="I8" s="16"/>
      <c r="J8" s="16"/>
    </row>
    <row r="9" spans="1:10" s="9" customFormat="1" ht="23.1" customHeight="1" x14ac:dyDescent="0.15">
      <c r="A9" s="89"/>
      <c r="B9" s="102" t="s">
        <v>9</v>
      </c>
      <c r="C9" s="103"/>
      <c r="D9" s="99"/>
      <c r="E9" s="100"/>
      <c r="F9" s="101"/>
      <c r="G9" s="15"/>
      <c r="H9" s="15"/>
      <c r="I9" s="16"/>
      <c r="J9" s="16"/>
    </row>
    <row r="10" spans="1:10" s="20" customFormat="1" ht="23.1" customHeight="1" x14ac:dyDescent="0.15">
      <c r="A10" s="89"/>
      <c r="B10" s="106" t="s">
        <v>9</v>
      </c>
      <c r="C10" s="107"/>
      <c r="D10" s="108"/>
      <c r="E10" s="109"/>
      <c r="F10" s="110"/>
      <c r="G10" s="18"/>
      <c r="H10" s="19"/>
      <c r="I10" s="16"/>
      <c r="J10" s="16"/>
    </row>
    <row r="11" spans="1:10" s="20" customFormat="1" ht="23.1" customHeight="1" x14ac:dyDescent="0.15">
      <c r="A11" s="89"/>
      <c r="B11" s="106"/>
      <c r="C11" s="107"/>
      <c r="D11" s="108"/>
      <c r="E11" s="109"/>
      <c r="F11" s="110"/>
      <c r="G11" s="19"/>
      <c r="H11" s="19"/>
      <c r="I11" s="16"/>
      <c r="J11" s="16"/>
    </row>
    <row r="12" spans="1:10" ht="23.1" customHeight="1" x14ac:dyDescent="0.15">
      <c r="A12" s="90"/>
      <c r="B12" s="111"/>
      <c r="C12" s="112"/>
      <c r="D12" s="112"/>
      <c r="E12" s="112"/>
      <c r="F12" s="113"/>
      <c r="G12" s="21"/>
      <c r="H12" s="22"/>
      <c r="I12" s="23"/>
      <c r="J12" s="23"/>
    </row>
    <row r="13" spans="1:10" ht="45" customHeight="1" x14ac:dyDescent="0.15">
      <c r="A13" s="91" t="s">
        <v>12</v>
      </c>
      <c r="B13" s="92"/>
      <c r="C13" s="114" t="s">
        <v>67</v>
      </c>
      <c r="D13" s="115"/>
      <c r="E13" s="116"/>
      <c r="F13" s="91" t="s">
        <v>13</v>
      </c>
      <c r="G13" s="117"/>
      <c r="H13" s="92"/>
      <c r="I13" s="118" t="s">
        <v>26</v>
      </c>
      <c r="J13" s="119"/>
    </row>
    <row r="14" spans="1:10" ht="43.5" customHeight="1" x14ac:dyDescent="0.15">
      <c r="A14" s="24"/>
      <c r="B14" s="104" t="s">
        <v>14</v>
      </c>
      <c r="C14" s="104"/>
      <c r="D14" s="104"/>
      <c r="E14" s="104"/>
      <c r="F14" s="104"/>
      <c r="G14" s="104"/>
      <c r="H14" s="104"/>
      <c r="I14" s="104"/>
      <c r="J14" s="105"/>
    </row>
    <row r="15" spans="1:10" ht="17.25" customHeight="1" x14ac:dyDescent="0.15">
      <c r="A15" s="25"/>
      <c r="B15" s="120"/>
      <c r="C15" s="120"/>
      <c r="D15" s="121"/>
      <c r="E15" s="121"/>
      <c r="F15" s="121"/>
      <c r="G15" s="26"/>
      <c r="H15" s="26"/>
      <c r="I15" s="26"/>
      <c r="J15" s="27"/>
    </row>
    <row r="16" spans="1:10" ht="23.1" customHeight="1" x14ac:dyDescent="0.15">
      <c r="A16" s="25"/>
      <c r="B16" s="26"/>
      <c r="C16" s="26" t="s">
        <v>21</v>
      </c>
      <c r="D16" s="26"/>
      <c r="E16" s="26"/>
      <c r="F16" s="26"/>
      <c r="G16" s="26"/>
      <c r="H16" s="26"/>
      <c r="I16" s="26"/>
      <c r="J16" s="27"/>
    </row>
    <row r="17" spans="1:10" ht="23.1" customHeight="1" x14ac:dyDescent="0.15">
      <c r="A17" s="25"/>
      <c r="B17" s="120"/>
      <c r="C17" s="120"/>
      <c r="D17" s="121"/>
      <c r="E17" s="121"/>
      <c r="F17" s="121"/>
      <c r="G17" s="26"/>
      <c r="H17" s="26"/>
      <c r="I17" s="26"/>
      <c r="J17" s="27"/>
    </row>
    <row r="18" spans="1:10" ht="23.1" customHeight="1" x14ac:dyDescent="0.15">
      <c r="A18" s="25"/>
      <c r="B18" s="120"/>
      <c r="C18" s="120"/>
      <c r="D18" s="121"/>
      <c r="E18" s="121"/>
      <c r="F18" s="121"/>
      <c r="G18" s="26"/>
      <c r="H18" s="26"/>
      <c r="I18" s="26"/>
      <c r="J18" s="27"/>
    </row>
    <row r="19" spans="1:10" ht="23.1" customHeight="1" x14ac:dyDescent="0.15">
      <c r="A19" s="25"/>
      <c r="B19" s="120" t="s">
        <v>15</v>
      </c>
      <c r="C19" s="120"/>
      <c r="D19" s="120"/>
      <c r="E19" s="120"/>
      <c r="F19" s="120"/>
      <c r="G19" s="26"/>
      <c r="H19" s="26"/>
      <c r="I19" s="26"/>
      <c r="J19" s="27"/>
    </row>
    <row r="20" spans="1:10" ht="23.1" customHeight="1" x14ac:dyDescent="0.15">
      <c r="A20" s="25"/>
      <c r="B20" s="120"/>
      <c r="C20" s="120"/>
      <c r="D20" s="121"/>
      <c r="E20" s="121"/>
      <c r="F20" s="121"/>
      <c r="G20" s="26"/>
      <c r="H20" s="26"/>
      <c r="I20" s="26"/>
      <c r="J20" s="27"/>
    </row>
    <row r="21" spans="1:10" ht="23.1" customHeight="1" x14ac:dyDescent="0.15">
      <c r="A21" s="25"/>
      <c r="B21" s="120"/>
      <c r="C21" s="120"/>
      <c r="D21" s="28"/>
      <c r="E21" s="123" t="s">
        <v>16</v>
      </c>
      <c r="F21" s="123"/>
      <c r="G21" s="26"/>
      <c r="H21" s="26"/>
      <c r="I21" s="26"/>
      <c r="J21" s="27"/>
    </row>
    <row r="22" spans="1:10" ht="23.1" customHeight="1" x14ac:dyDescent="0.15">
      <c r="A22" s="25"/>
      <c r="B22" s="26"/>
      <c r="C22" s="26"/>
      <c r="D22" s="28"/>
      <c r="E22" s="29"/>
      <c r="F22" s="29"/>
      <c r="G22" s="26"/>
      <c r="H22" s="26"/>
      <c r="I22" s="26"/>
      <c r="J22" s="27"/>
    </row>
    <row r="23" spans="1:10" ht="23.1" customHeight="1" x14ac:dyDescent="0.15">
      <c r="A23" s="25"/>
      <c r="B23" s="120"/>
      <c r="C23" s="120"/>
      <c r="D23" s="28"/>
      <c r="E23" s="123" t="s">
        <v>17</v>
      </c>
      <c r="F23" s="123"/>
      <c r="G23" s="26"/>
      <c r="H23" s="26"/>
      <c r="I23" s="26"/>
      <c r="J23" s="27" t="s">
        <v>18</v>
      </c>
    </row>
    <row r="24" spans="1:10" ht="23.1" customHeight="1" x14ac:dyDescent="0.15">
      <c r="A24" s="30"/>
      <c r="B24" s="122"/>
      <c r="C24" s="122"/>
      <c r="D24" s="31"/>
      <c r="E24" s="31"/>
      <c r="F24" s="31"/>
      <c r="G24" s="32"/>
      <c r="H24" s="32"/>
      <c r="I24" s="32"/>
      <c r="J24" s="33"/>
    </row>
    <row r="25" spans="1:10" s="34" customFormat="1" ht="23.1" customHeight="1" x14ac:dyDescent="0.15">
      <c r="B25" s="34" t="s">
        <v>19</v>
      </c>
    </row>
    <row r="26" spans="1:10" s="34" customFormat="1" ht="23.1" customHeight="1" x14ac:dyDescent="0.15">
      <c r="B26" s="34" t="s">
        <v>22</v>
      </c>
    </row>
    <row r="27" spans="1:10" ht="23.1" customHeight="1" x14ac:dyDescent="0.15">
      <c r="A27" s="35"/>
      <c r="B27" s="35"/>
      <c r="C27" s="35"/>
      <c r="D27" s="35"/>
      <c r="E27" s="35"/>
      <c r="F27" s="35"/>
      <c r="G27" s="35"/>
      <c r="H27" s="35"/>
      <c r="I27" s="35"/>
      <c r="J27" s="35"/>
    </row>
    <row r="28" spans="1:10" ht="8.25" customHeight="1" x14ac:dyDescent="0.15">
      <c r="A28" s="35"/>
      <c r="B28" s="35"/>
      <c r="C28" s="35"/>
      <c r="D28" s="35"/>
      <c r="E28" s="35"/>
      <c r="F28" s="35"/>
      <c r="G28" s="35"/>
      <c r="H28" s="35"/>
      <c r="I28" s="35"/>
      <c r="J28" s="35"/>
    </row>
    <row r="29" spans="1:10" ht="8.25" customHeight="1" x14ac:dyDescent="0.15"/>
  </sheetData>
  <mergeCells count="37">
    <mergeCell ref="B24:C24"/>
    <mergeCell ref="B19:F19"/>
    <mergeCell ref="B20:C20"/>
    <mergeCell ref="D20:F20"/>
    <mergeCell ref="B21:C21"/>
    <mergeCell ref="E21:F21"/>
    <mergeCell ref="B23:C23"/>
    <mergeCell ref="E23:F23"/>
    <mergeCell ref="B15:C15"/>
    <mergeCell ref="D15:F15"/>
    <mergeCell ref="B17:C17"/>
    <mergeCell ref="D17:F17"/>
    <mergeCell ref="B18:C18"/>
    <mergeCell ref="D18:F18"/>
    <mergeCell ref="B14:J14"/>
    <mergeCell ref="D8:F8"/>
    <mergeCell ref="B9:C9"/>
    <mergeCell ref="D9:F9"/>
    <mergeCell ref="B10:C10"/>
    <mergeCell ref="D10:F10"/>
    <mergeCell ref="B11:C11"/>
    <mergeCell ref="D11:F11"/>
    <mergeCell ref="B12:F12"/>
    <mergeCell ref="A13:B13"/>
    <mergeCell ref="C13:E13"/>
    <mergeCell ref="F13:H13"/>
    <mergeCell ref="I13:J13"/>
    <mergeCell ref="A1:J1"/>
    <mergeCell ref="A3:D3"/>
    <mergeCell ref="E3:J3"/>
    <mergeCell ref="A4:A12"/>
    <mergeCell ref="B4:C4"/>
    <mergeCell ref="D4:F4"/>
    <mergeCell ref="B5:F5"/>
    <mergeCell ref="B7:C7"/>
    <mergeCell ref="D7:F7"/>
    <mergeCell ref="B8:C8"/>
  </mergeCells>
  <phoneticPr fontId="4"/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3"/>
  <sheetViews>
    <sheetView view="pageBreakPreview" zoomScale="80" zoomScaleNormal="100" zoomScaleSheetLayoutView="80" workbookViewId="0">
      <selection activeCell="G32" sqref="G32"/>
    </sheetView>
  </sheetViews>
  <sheetFormatPr defaultRowHeight="16.5" customHeight="1" x14ac:dyDescent="0.15"/>
  <cols>
    <col min="1" max="1" width="5.25" style="60" customWidth="1"/>
    <col min="2" max="2" width="28" style="69" bestFit="1" customWidth="1"/>
    <col min="3" max="3" width="10.5" style="49" customWidth="1"/>
    <col min="4" max="4" width="17.875" style="70" customWidth="1"/>
    <col min="5" max="5" width="6.125" style="70" customWidth="1"/>
    <col min="6" max="6" width="18" style="70" customWidth="1"/>
    <col min="7" max="7" width="10.25" style="71" customWidth="1"/>
    <col min="8" max="8" width="10.625" style="71" customWidth="1"/>
    <col min="9" max="9" width="15.375" style="71" customWidth="1"/>
    <col min="10" max="16384" width="9" style="60"/>
  </cols>
  <sheetData>
    <row r="1" spans="1:9" s="36" customFormat="1" ht="42" customHeight="1" x14ac:dyDescent="0.15">
      <c r="B1" s="124" t="s">
        <v>66</v>
      </c>
      <c r="C1" s="125"/>
      <c r="D1" s="125"/>
      <c r="E1" s="125"/>
      <c r="F1" s="125"/>
      <c r="G1" s="125"/>
      <c r="H1" s="125"/>
      <c r="I1" s="125"/>
    </row>
    <row r="2" spans="1:9" s="43" customFormat="1" ht="31.5" customHeight="1" x14ac:dyDescent="0.15">
      <c r="A2" s="37"/>
      <c r="B2" s="38" t="s">
        <v>27</v>
      </c>
      <c r="C2" s="39" t="s">
        <v>28</v>
      </c>
      <c r="D2" s="39" t="s">
        <v>29</v>
      </c>
      <c r="E2" s="39" t="s">
        <v>30</v>
      </c>
      <c r="F2" s="40" t="s">
        <v>31</v>
      </c>
      <c r="G2" s="41" t="s">
        <v>23</v>
      </c>
      <c r="H2" s="42" t="s">
        <v>64</v>
      </c>
      <c r="I2" s="42" t="s">
        <v>65</v>
      </c>
    </row>
    <row r="3" spans="1:9" s="49" customFormat="1" ht="18.600000000000001" customHeight="1" x14ac:dyDescent="0.15">
      <c r="A3" s="37">
        <v>1</v>
      </c>
      <c r="B3" s="44" t="s">
        <v>32</v>
      </c>
      <c r="C3" s="45" t="s">
        <v>101</v>
      </c>
      <c r="D3" s="46" t="s">
        <v>109</v>
      </c>
      <c r="E3" s="47" t="s">
        <v>33</v>
      </c>
      <c r="F3" s="47" t="s">
        <v>34</v>
      </c>
      <c r="G3" s="48">
        <v>164</v>
      </c>
      <c r="H3" s="72"/>
      <c r="I3" s="48">
        <f>G3*H3</f>
        <v>0</v>
      </c>
    </row>
    <row r="4" spans="1:9" s="49" customFormat="1" ht="18.600000000000001" customHeight="1" x14ac:dyDescent="0.15">
      <c r="A4" s="37">
        <v>2</v>
      </c>
      <c r="B4" s="44" t="s">
        <v>35</v>
      </c>
      <c r="C4" s="50"/>
      <c r="D4" s="46" t="s">
        <v>109</v>
      </c>
      <c r="E4" s="46" t="s">
        <v>33</v>
      </c>
      <c r="F4" s="47" t="s">
        <v>34</v>
      </c>
      <c r="G4" s="48">
        <v>255</v>
      </c>
      <c r="H4" s="72"/>
      <c r="I4" s="48">
        <f t="shared" ref="I4:I50" si="0">G4*H4</f>
        <v>0</v>
      </c>
    </row>
    <row r="5" spans="1:9" s="49" customFormat="1" ht="18.600000000000001" customHeight="1" x14ac:dyDescent="0.15">
      <c r="A5" s="37">
        <v>3</v>
      </c>
      <c r="B5" s="44" t="s">
        <v>68</v>
      </c>
      <c r="C5" s="50" t="s">
        <v>102</v>
      </c>
      <c r="D5" s="46" t="s">
        <v>109</v>
      </c>
      <c r="E5" s="46" t="s">
        <v>33</v>
      </c>
      <c r="F5" s="47" t="s">
        <v>34</v>
      </c>
      <c r="G5" s="48">
        <v>11</v>
      </c>
      <c r="H5" s="72"/>
      <c r="I5" s="48">
        <f t="shared" si="0"/>
        <v>0</v>
      </c>
    </row>
    <row r="6" spans="1:9" s="49" customFormat="1" ht="18.600000000000001" customHeight="1" x14ac:dyDescent="0.15">
      <c r="A6" s="37">
        <v>4</v>
      </c>
      <c r="B6" s="44" t="s">
        <v>68</v>
      </c>
      <c r="C6" s="50" t="s">
        <v>103</v>
      </c>
      <c r="D6" s="46" t="s">
        <v>109</v>
      </c>
      <c r="E6" s="46" t="s">
        <v>33</v>
      </c>
      <c r="F6" s="47" t="s">
        <v>34</v>
      </c>
      <c r="G6" s="48">
        <v>1</v>
      </c>
      <c r="H6" s="72"/>
      <c r="I6" s="48">
        <f t="shared" si="0"/>
        <v>0</v>
      </c>
    </row>
    <row r="7" spans="1:9" s="49" customFormat="1" ht="18.600000000000001" customHeight="1" x14ac:dyDescent="0.15">
      <c r="A7" s="37">
        <v>5</v>
      </c>
      <c r="B7" s="44" t="s">
        <v>69</v>
      </c>
      <c r="C7" s="50"/>
      <c r="D7" s="46" t="s">
        <v>109</v>
      </c>
      <c r="E7" s="46" t="s">
        <v>33</v>
      </c>
      <c r="F7" s="47" t="s">
        <v>34</v>
      </c>
      <c r="G7" s="48">
        <v>265</v>
      </c>
      <c r="H7" s="72"/>
      <c r="I7" s="48">
        <f t="shared" si="0"/>
        <v>0</v>
      </c>
    </row>
    <row r="8" spans="1:9" s="49" customFormat="1" ht="18.600000000000001" customHeight="1" x14ac:dyDescent="0.15">
      <c r="A8" s="37">
        <v>6</v>
      </c>
      <c r="B8" s="44" t="s">
        <v>36</v>
      </c>
      <c r="C8" s="50"/>
      <c r="D8" s="46" t="s">
        <v>109</v>
      </c>
      <c r="E8" s="46" t="s">
        <v>33</v>
      </c>
      <c r="F8" s="47" t="s">
        <v>34</v>
      </c>
      <c r="G8" s="48">
        <v>2</v>
      </c>
      <c r="H8" s="72"/>
      <c r="I8" s="48">
        <f t="shared" si="0"/>
        <v>0</v>
      </c>
    </row>
    <row r="9" spans="1:9" s="49" customFormat="1" ht="18.600000000000001" customHeight="1" x14ac:dyDescent="0.15">
      <c r="A9" s="37">
        <v>7</v>
      </c>
      <c r="B9" s="44" t="s">
        <v>37</v>
      </c>
      <c r="C9" s="50"/>
      <c r="D9" s="46" t="s">
        <v>109</v>
      </c>
      <c r="E9" s="46" t="s">
        <v>33</v>
      </c>
      <c r="F9" s="47" t="s">
        <v>34</v>
      </c>
      <c r="G9" s="48">
        <v>239</v>
      </c>
      <c r="H9" s="72"/>
      <c r="I9" s="48">
        <f t="shared" si="0"/>
        <v>0</v>
      </c>
    </row>
    <row r="10" spans="1:9" s="49" customFormat="1" ht="18.600000000000001" customHeight="1" x14ac:dyDescent="0.15">
      <c r="A10" s="37">
        <v>8</v>
      </c>
      <c r="B10" s="44" t="s">
        <v>38</v>
      </c>
      <c r="C10" s="45"/>
      <c r="D10" s="46" t="s">
        <v>109</v>
      </c>
      <c r="E10" s="47" t="s">
        <v>33</v>
      </c>
      <c r="F10" s="47" t="s">
        <v>34</v>
      </c>
      <c r="G10" s="48">
        <v>528</v>
      </c>
      <c r="H10" s="72"/>
      <c r="I10" s="48">
        <f t="shared" si="0"/>
        <v>0</v>
      </c>
    </row>
    <row r="11" spans="1:9" s="49" customFormat="1" ht="18.600000000000001" customHeight="1" x14ac:dyDescent="0.15">
      <c r="A11" s="37">
        <v>9</v>
      </c>
      <c r="B11" s="44" t="s">
        <v>39</v>
      </c>
      <c r="C11" s="45"/>
      <c r="D11" s="46" t="s">
        <v>109</v>
      </c>
      <c r="E11" s="47" t="s">
        <v>33</v>
      </c>
      <c r="F11" s="47" t="s">
        <v>34</v>
      </c>
      <c r="G11" s="48">
        <v>32</v>
      </c>
      <c r="H11" s="72"/>
      <c r="I11" s="48">
        <f t="shared" si="0"/>
        <v>0</v>
      </c>
    </row>
    <row r="12" spans="1:9" s="49" customFormat="1" ht="18.600000000000001" customHeight="1" x14ac:dyDescent="0.15">
      <c r="A12" s="37">
        <v>10</v>
      </c>
      <c r="B12" s="44" t="s">
        <v>40</v>
      </c>
      <c r="C12" s="45" t="s">
        <v>104</v>
      </c>
      <c r="D12" s="46" t="s">
        <v>109</v>
      </c>
      <c r="E12" s="47" t="s">
        <v>33</v>
      </c>
      <c r="F12" s="47" t="s">
        <v>34</v>
      </c>
      <c r="G12" s="48">
        <v>1910</v>
      </c>
      <c r="H12" s="72"/>
      <c r="I12" s="48">
        <f t="shared" si="0"/>
        <v>0</v>
      </c>
    </row>
    <row r="13" spans="1:9" s="49" customFormat="1" ht="18.600000000000001" customHeight="1" x14ac:dyDescent="0.15">
      <c r="A13" s="37">
        <v>11</v>
      </c>
      <c r="B13" s="44" t="s">
        <v>41</v>
      </c>
      <c r="C13" s="50" t="s">
        <v>104</v>
      </c>
      <c r="D13" s="46" t="s">
        <v>109</v>
      </c>
      <c r="E13" s="46" t="s">
        <v>33</v>
      </c>
      <c r="F13" s="47" t="s">
        <v>34</v>
      </c>
      <c r="G13" s="48">
        <v>1</v>
      </c>
      <c r="H13" s="72"/>
      <c r="I13" s="48">
        <f t="shared" si="0"/>
        <v>0</v>
      </c>
    </row>
    <row r="14" spans="1:9" s="49" customFormat="1" ht="18.600000000000001" customHeight="1" x14ac:dyDescent="0.15">
      <c r="A14" s="37">
        <v>12</v>
      </c>
      <c r="B14" s="44" t="s">
        <v>32</v>
      </c>
      <c r="C14" s="50"/>
      <c r="D14" s="46" t="s">
        <v>42</v>
      </c>
      <c r="E14" s="46" t="s">
        <v>33</v>
      </c>
      <c r="F14" s="47" t="s">
        <v>43</v>
      </c>
      <c r="G14" s="48">
        <v>3</v>
      </c>
      <c r="H14" s="72"/>
      <c r="I14" s="48">
        <f t="shared" si="0"/>
        <v>0</v>
      </c>
    </row>
    <row r="15" spans="1:9" s="49" customFormat="1" ht="18.600000000000001" customHeight="1" x14ac:dyDescent="0.15">
      <c r="A15" s="37">
        <v>13</v>
      </c>
      <c r="B15" s="44" t="s">
        <v>44</v>
      </c>
      <c r="C15" s="45" t="s">
        <v>105</v>
      </c>
      <c r="D15" s="47" t="s">
        <v>42</v>
      </c>
      <c r="E15" s="47" t="s">
        <v>33</v>
      </c>
      <c r="F15" s="47" t="s">
        <v>43</v>
      </c>
      <c r="G15" s="48">
        <v>1</v>
      </c>
      <c r="H15" s="72"/>
      <c r="I15" s="48">
        <f t="shared" si="0"/>
        <v>0</v>
      </c>
    </row>
    <row r="16" spans="1:9" s="49" customFormat="1" ht="18.600000000000001" customHeight="1" x14ac:dyDescent="0.15">
      <c r="A16" s="37">
        <v>14</v>
      </c>
      <c r="B16" s="44" t="s">
        <v>45</v>
      </c>
      <c r="C16" s="45" t="s">
        <v>105</v>
      </c>
      <c r="D16" s="47" t="s">
        <v>42</v>
      </c>
      <c r="E16" s="47" t="s">
        <v>33</v>
      </c>
      <c r="F16" s="47" t="s">
        <v>43</v>
      </c>
      <c r="G16" s="48">
        <v>1</v>
      </c>
      <c r="H16" s="72"/>
      <c r="I16" s="48">
        <f t="shared" si="0"/>
        <v>0</v>
      </c>
    </row>
    <row r="17" spans="1:9" s="49" customFormat="1" ht="18.600000000000001" customHeight="1" x14ac:dyDescent="0.15">
      <c r="A17" s="37">
        <v>15</v>
      </c>
      <c r="B17" s="44" t="s">
        <v>70</v>
      </c>
      <c r="C17" s="45"/>
      <c r="D17" s="47" t="s">
        <v>42</v>
      </c>
      <c r="E17" s="47" t="s">
        <v>33</v>
      </c>
      <c r="F17" s="47" t="s">
        <v>43</v>
      </c>
      <c r="G17" s="48">
        <v>1</v>
      </c>
      <c r="H17" s="72"/>
      <c r="I17" s="48">
        <f t="shared" si="0"/>
        <v>0</v>
      </c>
    </row>
    <row r="18" spans="1:9" s="49" customFormat="1" ht="18.600000000000001" customHeight="1" x14ac:dyDescent="0.15">
      <c r="A18" s="37">
        <v>16</v>
      </c>
      <c r="B18" s="44" t="s">
        <v>71</v>
      </c>
      <c r="C18" s="45"/>
      <c r="D18" s="47" t="s">
        <v>42</v>
      </c>
      <c r="E18" s="47" t="s">
        <v>33</v>
      </c>
      <c r="F18" s="47" t="s">
        <v>43</v>
      </c>
      <c r="G18" s="48">
        <v>13</v>
      </c>
      <c r="H18" s="72"/>
      <c r="I18" s="48">
        <f t="shared" si="0"/>
        <v>0</v>
      </c>
    </row>
    <row r="19" spans="1:9" s="49" customFormat="1" ht="18.600000000000001" customHeight="1" x14ac:dyDescent="0.15">
      <c r="A19" s="37">
        <v>17</v>
      </c>
      <c r="B19" s="44" t="s">
        <v>72</v>
      </c>
      <c r="C19" s="45"/>
      <c r="D19" s="47" t="s">
        <v>42</v>
      </c>
      <c r="E19" s="47" t="s">
        <v>33</v>
      </c>
      <c r="F19" s="47" t="s">
        <v>43</v>
      </c>
      <c r="G19" s="48">
        <v>1</v>
      </c>
      <c r="H19" s="72"/>
      <c r="I19" s="48">
        <f t="shared" si="0"/>
        <v>0</v>
      </c>
    </row>
    <row r="20" spans="1:9" s="49" customFormat="1" ht="18.600000000000001" customHeight="1" x14ac:dyDescent="0.15">
      <c r="A20" s="37">
        <v>18</v>
      </c>
      <c r="B20" s="44" t="s">
        <v>73</v>
      </c>
      <c r="C20" s="45"/>
      <c r="D20" s="47" t="s">
        <v>42</v>
      </c>
      <c r="E20" s="47" t="s">
        <v>33</v>
      </c>
      <c r="F20" s="47" t="s">
        <v>43</v>
      </c>
      <c r="G20" s="48">
        <v>1</v>
      </c>
      <c r="H20" s="72"/>
      <c r="I20" s="48">
        <f t="shared" si="0"/>
        <v>0</v>
      </c>
    </row>
    <row r="21" spans="1:9" s="49" customFormat="1" ht="18.600000000000001" customHeight="1" x14ac:dyDescent="0.15">
      <c r="A21" s="37">
        <v>19</v>
      </c>
      <c r="B21" s="44" t="s">
        <v>74</v>
      </c>
      <c r="C21" s="45"/>
      <c r="D21" s="47" t="s">
        <v>42</v>
      </c>
      <c r="E21" s="47" t="s">
        <v>33</v>
      </c>
      <c r="F21" s="47" t="s">
        <v>43</v>
      </c>
      <c r="G21" s="48">
        <v>1</v>
      </c>
      <c r="H21" s="72"/>
      <c r="I21" s="48">
        <f t="shared" si="0"/>
        <v>0</v>
      </c>
    </row>
    <row r="22" spans="1:9" s="49" customFormat="1" ht="18.600000000000001" customHeight="1" x14ac:dyDescent="0.15">
      <c r="A22" s="37">
        <v>20</v>
      </c>
      <c r="B22" s="44" t="s">
        <v>75</v>
      </c>
      <c r="C22" s="45"/>
      <c r="D22" s="47" t="s">
        <v>42</v>
      </c>
      <c r="E22" s="47" t="s">
        <v>33</v>
      </c>
      <c r="F22" s="47" t="s">
        <v>43</v>
      </c>
      <c r="G22" s="48">
        <v>2</v>
      </c>
      <c r="H22" s="72"/>
      <c r="I22" s="48">
        <f t="shared" si="0"/>
        <v>0</v>
      </c>
    </row>
    <row r="23" spans="1:9" s="49" customFormat="1" ht="18.600000000000001" customHeight="1" x14ac:dyDescent="0.15">
      <c r="A23" s="37">
        <v>21</v>
      </c>
      <c r="B23" s="44" t="s">
        <v>76</v>
      </c>
      <c r="C23" s="45"/>
      <c r="D23" s="47" t="s">
        <v>42</v>
      </c>
      <c r="E23" s="47" t="s">
        <v>46</v>
      </c>
      <c r="F23" s="47" t="s">
        <v>43</v>
      </c>
      <c r="G23" s="48">
        <v>1</v>
      </c>
      <c r="H23" s="72"/>
      <c r="I23" s="48">
        <f t="shared" si="0"/>
        <v>0</v>
      </c>
    </row>
    <row r="24" spans="1:9" s="49" customFormat="1" ht="18.600000000000001" customHeight="1" x14ac:dyDescent="0.15">
      <c r="A24" s="37">
        <v>22</v>
      </c>
      <c r="B24" s="44" t="s">
        <v>69</v>
      </c>
      <c r="C24" s="45"/>
      <c r="D24" s="47" t="s">
        <v>42</v>
      </c>
      <c r="E24" s="47" t="s">
        <v>46</v>
      </c>
      <c r="F24" s="47" t="s">
        <v>43</v>
      </c>
      <c r="G24" s="48">
        <v>121</v>
      </c>
      <c r="H24" s="72"/>
      <c r="I24" s="48">
        <f t="shared" si="0"/>
        <v>0</v>
      </c>
    </row>
    <row r="25" spans="1:9" s="49" customFormat="1" ht="18.600000000000001" customHeight="1" x14ac:dyDescent="0.15">
      <c r="A25" s="37">
        <v>23</v>
      </c>
      <c r="B25" s="44" t="s">
        <v>77</v>
      </c>
      <c r="C25" s="45" t="s">
        <v>106</v>
      </c>
      <c r="D25" s="47" t="s">
        <v>42</v>
      </c>
      <c r="E25" s="47" t="s">
        <v>33</v>
      </c>
      <c r="F25" s="47" t="s">
        <v>43</v>
      </c>
      <c r="G25" s="48">
        <v>46</v>
      </c>
      <c r="H25" s="72"/>
      <c r="I25" s="48">
        <f t="shared" si="0"/>
        <v>0</v>
      </c>
    </row>
    <row r="26" spans="1:9" s="49" customFormat="1" ht="18.600000000000001" customHeight="1" x14ac:dyDescent="0.15">
      <c r="A26" s="37">
        <v>24</v>
      </c>
      <c r="B26" s="44" t="s">
        <v>78</v>
      </c>
      <c r="C26" s="45" t="s">
        <v>20</v>
      </c>
      <c r="D26" s="47" t="s">
        <v>42</v>
      </c>
      <c r="E26" s="47" t="s">
        <v>33</v>
      </c>
      <c r="F26" s="47" t="s">
        <v>43</v>
      </c>
      <c r="G26" s="48">
        <v>127</v>
      </c>
      <c r="H26" s="72"/>
      <c r="I26" s="48">
        <f t="shared" si="0"/>
        <v>0</v>
      </c>
    </row>
    <row r="27" spans="1:9" s="49" customFormat="1" ht="18.600000000000001" customHeight="1" x14ac:dyDescent="0.15">
      <c r="A27" s="37">
        <v>25</v>
      </c>
      <c r="B27" s="44" t="s">
        <v>79</v>
      </c>
      <c r="C27" s="45" t="s">
        <v>107</v>
      </c>
      <c r="D27" s="47" t="s">
        <v>42</v>
      </c>
      <c r="E27" s="47" t="s">
        <v>33</v>
      </c>
      <c r="F27" s="47" t="s">
        <v>43</v>
      </c>
      <c r="G27" s="48">
        <v>88</v>
      </c>
      <c r="H27" s="72"/>
      <c r="I27" s="48">
        <f t="shared" si="0"/>
        <v>0</v>
      </c>
    </row>
    <row r="28" spans="1:9" s="49" customFormat="1" ht="18.600000000000001" customHeight="1" x14ac:dyDescent="0.15">
      <c r="A28" s="37">
        <v>26</v>
      </c>
      <c r="B28" s="44" t="s">
        <v>80</v>
      </c>
      <c r="C28" s="45"/>
      <c r="D28" s="47" t="s">
        <v>42</v>
      </c>
      <c r="E28" s="47" t="s">
        <v>33</v>
      </c>
      <c r="F28" s="47" t="s">
        <v>43</v>
      </c>
      <c r="G28" s="48">
        <v>10</v>
      </c>
      <c r="H28" s="72"/>
      <c r="I28" s="48">
        <f t="shared" si="0"/>
        <v>0</v>
      </c>
    </row>
    <row r="29" spans="1:9" s="49" customFormat="1" ht="18.600000000000001" customHeight="1" x14ac:dyDescent="0.15">
      <c r="A29" s="37">
        <v>27</v>
      </c>
      <c r="B29" s="44" t="s">
        <v>39</v>
      </c>
      <c r="C29" s="45"/>
      <c r="D29" s="47" t="s">
        <v>42</v>
      </c>
      <c r="E29" s="47" t="s">
        <v>33</v>
      </c>
      <c r="F29" s="47" t="s">
        <v>43</v>
      </c>
      <c r="G29" s="48">
        <v>1</v>
      </c>
      <c r="H29" s="72"/>
      <c r="I29" s="48">
        <f t="shared" si="0"/>
        <v>0</v>
      </c>
    </row>
    <row r="30" spans="1:9" s="49" customFormat="1" ht="18.600000000000001" customHeight="1" x14ac:dyDescent="0.15">
      <c r="A30" s="37">
        <v>28</v>
      </c>
      <c r="B30" s="51" t="s">
        <v>81</v>
      </c>
      <c r="C30" s="45"/>
      <c r="D30" s="47" t="s">
        <v>42</v>
      </c>
      <c r="E30" s="47" t="s">
        <v>33</v>
      </c>
      <c r="F30" s="47" t="s">
        <v>43</v>
      </c>
      <c r="G30" s="48">
        <v>85</v>
      </c>
      <c r="H30" s="72"/>
      <c r="I30" s="48">
        <f t="shared" si="0"/>
        <v>0</v>
      </c>
    </row>
    <row r="31" spans="1:9" s="49" customFormat="1" ht="18.600000000000001" customHeight="1" x14ac:dyDescent="0.15">
      <c r="A31" s="37">
        <v>29</v>
      </c>
      <c r="B31" s="51" t="s">
        <v>82</v>
      </c>
      <c r="C31" s="45"/>
      <c r="D31" s="47" t="s">
        <v>42</v>
      </c>
      <c r="E31" s="47" t="s">
        <v>33</v>
      </c>
      <c r="F31" s="47" t="s">
        <v>43</v>
      </c>
      <c r="G31" s="48">
        <v>37</v>
      </c>
      <c r="H31" s="72"/>
      <c r="I31" s="48">
        <f t="shared" si="0"/>
        <v>0</v>
      </c>
    </row>
    <row r="32" spans="1:9" s="49" customFormat="1" ht="18.600000000000001" customHeight="1" x14ac:dyDescent="0.15">
      <c r="A32" s="37">
        <v>30</v>
      </c>
      <c r="B32" s="51" t="s">
        <v>83</v>
      </c>
      <c r="C32" s="45"/>
      <c r="D32" s="47" t="s">
        <v>42</v>
      </c>
      <c r="E32" s="47" t="s">
        <v>33</v>
      </c>
      <c r="F32" s="47" t="s">
        <v>43</v>
      </c>
      <c r="G32" s="48">
        <v>2</v>
      </c>
      <c r="H32" s="72"/>
      <c r="I32" s="48">
        <f t="shared" si="0"/>
        <v>0</v>
      </c>
    </row>
    <row r="33" spans="1:9" s="49" customFormat="1" ht="18.600000000000001" customHeight="1" x14ac:dyDescent="0.15">
      <c r="A33" s="37">
        <v>31</v>
      </c>
      <c r="B33" s="51" t="s">
        <v>84</v>
      </c>
      <c r="C33" s="45"/>
      <c r="D33" s="47" t="s">
        <v>42</v>
      </c>
      <c r="E33" s="47" t="s">
        <v>33</v>
      </c>
      <c r="F33" s="47" t="s">
        <v>43</v>
      </c>
      <c r="G33" s="48">
        <v>1</v>
      </c>
      <c r="H33" s="72"/>
      <c r="I33" s="48">
        <f t="shared" si="0"/>
        <v>0</v>
      </c>
    </row>
    <row r="34" spans="1:9" s="49" customFormat="1" ht="18.600000000000001" customHeight="1" x14ac:dyDescent="0.15">
      <c r="A34" s="37">
        <v>32</v>
      </c>
      <c r="B34" s="51" t="s">
        <v>85</v>
      </c>
      <c r="C34" s="45"/>
      <c r="D34" s="47" t="s">
        <v>42</v>
      </c>
      <c r="E34" s="47" t="s">
        <v>33</v>
      </c>
      <c r="F34" s="47" t="s">
        <v>43</v>
      </c>
      <c r="G34" s="48">
        <v>17</v>
      </c>
      <c r="H34" s="72"/>
      <c r="I34" s="48">
        <f t="shared" si="0"/>
        <v>0</v>
      </c>
    </row>
    <row r="35" spans="1:9" s="49" customFormat="1" ht="18.600000000000001" customHeight="1" x14ac:dyDescent="0.15">
      <c r="A35" s="37">
        <v>33</v>
      </c>
      <c r="B35" s="51" t="s">
        <v>86</v>
      </c>
      <c r="C35" s="45"/>
      <c r="D35" s="47" t="s">
        <v>42</v>
      </c>
      <c r="E35" s="47" t="s">
        <v>33</v>
      </c>
      <c r="F35" s="47" t="s">
        <v>43</v>
      </c>
      <c r="G35" s="48">
        <v>4</v>
      </c>
      <c r="H35" s="72"/>
      <c r="I35" s="48">
        <f t="shared" si="0"/>
        <v>0</v>
      </c>
    </row>
    <row r="36" spans="1:9" s="49" customFormat="1" ht="18.600000000000001" customHeight="1" x14ac:dyDescent="0.15">
      <c r="A36" s="37">
        <v>34</v>
      </c>
      <c r="B36" s="51" t="s">
        <v>87</v>
      </c>
      <c r="C36" s="45"/>
      <c r="D36" s="47" t="s">
        <v>42</v>
      </c>
      <c r="E36" s="47" t="s">
        <v>33</v>
      </c>
      <c r="F36" s="47" t="s">
        <v>43</v>
      </c>
      <c r="G36" s="48">
        <v>78</v>
      </c>
      <c r="H36" s="72"/>
      <c r="I36" s="48">
        <f t="shared" si="0"/>
        <v>0</v>
      </c>
    </row>
    <row r="37" spans="1:9" s="49" customFormat="1" ht="18.600000000000001" customHeight="1" x14ac:dyDescent="0.15">
      <c r="A37" s="37">
        <v>35</v>
      </c>
      <c r="B37" s="51" t="s">
        <v>88</v>
      </c>
      <c r="C37" s="45"/>
      <c r="D37" s="47" t="s">
        <v>42</v>
      </c>
      <c r="E37" s="47" t="s">
        <v>33</v>
      </c>
      <c r="F37" s="47" t="s">
        <v>43</v>
      </c>
      <c r="G37" s="48">
        <v>64</v>
      </c>
      <c r="H37" s="72"/>
      <c r="I37" s="48">
        <f t="shared" si="0"/>
        <v>0</v>
      </c>
    </row>
    <row r="38" spans="1:9" s="49" customFormat="1" ht="18.600000000000001" customHeight="1" x14ac:dyDescent="0.15">
      <c r="A38" s="37">
        <v>36</v>
      </c>
      <c r="B38" s="51" t="s">
        <v>89</v>
      </c>
      <c r="C38" s="45"/>
      <c r="D38" s="47" t="s">
        <v>42</v>
      </c>
      <c r="E38" s="47" t="s">
        <v>33</v>
      </c>
      <c r="F38" s="47" t="s">
        <v>43</v>
      </c>
      <c r="G38" s="48">
        <v>76</v>
      </c>
      <c r="H38" s="72"/>
      <c r="I38" s="48">
        <f t="shared" si="0"/>
        <v>0</v>
      </c>
    </row>
    <row r="39" spans="1:9" s="49" customFormat="1" ht="18.600000000000001" customHeight="1" x14ac:dyDescent="0.15">
      <c r="A39" s="37">
        <v>37</v>
      </c>
      <c r="B39" s="51" t="s">
        <v>90</v>
      </c>
      <c r="C39" s="45"/>
      <c r="D39" s="47" t="s">
        <v>42</v>
      </c>
      <c r="E39" s="47" t="s">
        <v>33</v>
      </c>
      <c r="F39" s="47" t="s">
        <v>43</v>
      </c>
      <c r="G39" s="48">
        <v>22</v>
      </c>
      <c r="H39" s="72"/>
      <c r="I39" s="48">
        <f t="shared" si="0"/>
        <v>0</v>
      </c>
    </row>
    <row r="40" spans="1:9" s="49" customFormat="1" ht="18.600000000000001" customHeight="1" x14ac:dyDescent="0.15">
      <c r="A40" s="37">
        <v>38</v>
      </c>
      <c r="B40" s="51" t="s">
        <v>91</v>
      </c>
      <c r="C40" s="45" t="s">
        <v>108</v>
      </c>
      <c r="D40" s="47" t="s">
        <v>109</v>
      </c>
      <c r="E40" s="47" t="s">
        <v>33</v>
      </c>
      <c r="F40" s="47" t="s">
        <v>43</v>
      </c>
      <c r="G40" s="48">
        <v>39</v>
      </c>
      <c r="H40" s="72"/>
      <c r="I40" s="48">
        <f t="shared" si="0"/>
        <v>0</v>
      </c>
    </row>
    <row r="41" spans="1:9" s="49" customFormat="1" ht="18.600000000000001" customHeight="1" x14ac:dyDescent="0.15">
      <c r="A41" s="37">
        <v>39</v>
      </c>
      <c r="B41" s="51" t="s">
        <v>92</v>
      </c>
      <c r="C41" s="45" t="s">
        <v>108</v>
      </c>
      <c r="D41" s="47" t="s">
        <v>109</v>
      </c>
      <c r="E41" s="47" t="s">
        <v>33</v>
      </c>
      <c r="F41" s="47" t="s">
        <v>43</v>
      </c>
      <c r="G41" s="48">
        <v>87</v>
      </c>
      <c r="H41" s="72"/>
      <c r="I41" s="48">
        <f t="shared" si="0"/>
        <v>0</v>
      </c>
    </row>
    <row r="42" spans="1:9" s="49" customFormat="1" ht="18.600000000000001" customHeight="1" x14ac:dyDescent="0.15">
      <c r="A42" s="37">
        <v>40</v>
      </c>
      <c r="B42" s="51" t="s">
        <v>93</v>
      </c>
      <c r="C42" s="45" t="s">
        <v>108</v>
      </c>
      <c r="D42" s="47" t="s">
        <v>109</v>
      </c>
      <c r="E42" s="47" t="s">
        <v>33</v>
      </c>
      <c r="F42" s="47" t="s">
        <v>43</v>
      </c>
      <c r="G42" s="48">
        <v>25</v>
      </c>
      <c r="H42" s="72"/>
      <c r="I42" s="48">
        <f t="shared" si="0"/>
        <v>0</v>
      </c>
    </row>
    <row r="43" spans="1:9" s="49" customFormat="1" ht="18.600000000000001" customHeight="1" x14ac:dyDescent="0.15">
      <c r="A43" s="37">
        <v>41</v>
      </c>
      <c r="B43" s="51" t="s">
        <v>94</v>
      </c>
      <c r="C43" s="45" t="s">
        <v>108</v>
      </c>
      <c r="D43" s="47" t="s">
        <v>109</v>
      </c>
      <c r="E43" s="47" t="s">
        <v>46</v>
      </c>
      <c r="F43" s="47" t="s">
        <v>43</v>
      </c>
      <c r="G43" s="48">
        <v>127</v>
      </c>
      <c r="H43" s="72"/>
      <c r="I43" s="48">
        <f t="shared" si="0"/>
        <v>0</v>
      </c>
    </row>
    <row r="44" spans="1:9" s="49" customFormat="1" ht="18.600000000000001" customHeight="1" x14ac:dyDescent="0.15">
      <c r="A44" s="37">
        <v>42</v>
      </c>
      <c r="B44" s="51" t="s">
        <v>40</v>
      </c>
      <c r="C44" s="45" t="s">
        <v>108</v>
      </c>
      <c r="D44" s="47" t="s">
        <v>109</v>
      </c>
      <c r="E44" s="47" t="s">
        <v>33</v>
      </c>
      <c r="F44" s="47" t="s">
        <v>43</v>
      </c>
      <c r="G44" s="48">
        <v>87</v>
      </c>
      <c r="H44" s="72"/>
      <c r="I44" s="48">
        <f t="shared" si="0"/>
        <v>0</v>
      </c>
    </row>
    <row r="45" spans="1:9" s="49" customFormat="1" ht="18.600000000000001" customHeight="1" x14ac:dyDescent="0.15">
      <c r="A45" s="37">
        <v>43</v>
      </c>
      <c r="B45" s="51" t="s">
        <v>95</v>
      </c>
      <c r="C45" s="45" t="s">
        <v>108</v>
      </c>
      <c r="D45" s="47" t="s">
        <v>109</v>
      </c>
      <c r="E45" s="47" t="s">
        <v>33</v>
      </c>
      <c r="F45" s="47" t="s">
        <v>43</v>
      </c>
      <c r="G45" s="48">
        <v>10</v>
      </c>
      <c r="H45" s="72"/>
      <c r="I45" s="48">
        <f t="shared" si="0"/>
        <v>0</v>
      </c>
    </row>
    <row r="46" spans="1:9" s="49" customFormat="1" ht="18.600000000000001" customHeight="1" x14ac:dyDescent="0.15">
      <c r="A46" s="37">
        <v>44</v>
      </c>
      <c r="B46" s="51" t="s">
        <v>36</v>
      </c>
      <c r="C46" s="45" t="s">
        <v>108</v>
      </c>
      <c r="D46" s="47" t="s">
        <v>109</v>
      </c>
      <c r="E46" s="47" t="s">
        <v>33</v>
      </c>
      <c r="F46" s="47" t="s">
        <v>43</v>
      </c>
      <c r="G46" s="48">
        <v>1</v>
      </c>
      <c r="H46" s="72"/>
      <c r="I46" s="48">
        <f t="shared" si="0"/>
        <v>0</v>
      </c>
    </row>
    <row r="47" spans="1:9" s="49" customFormat="1" ht="18.600000000000001" customHeight="1" x14ac:dyDescent="0.15">
      <c r="A47" s="37">
        <v>45</v>
      </c>
      <c r="B47" s="51" t="s">
        <v>96</v>
      </c>
      <c r="C47" s="45" t="s">
        <v>108</v>
      </c>
      <c r="D47" s="47" t="s">
        <v>109</v>
      </c>
      <c r="E47" s="47" t="s">
        <v>33</v>
      </c>
      <c r="F47" s="47" t="s">
        <v>43</v>
      </c>
      <c r="G47" s="48">
        <v>1</v>
      </c>
      <c r="H47" s="72"/>
      <c r="I47" s="48">
        <f t="shared" si="0"/>
        <v>0</v>
      </c>
    </row>
    <row r="48" spans="1:9" s="49" customFormat="1" ht="18.600000000000001" customHeight="1" x14ac:dyDescent="0.15">
      <c r="A48" s="37">
        <v>46</v>
      </c>
      <c r="B48" s="51" t="s">
        <v>97</v>
      </c>
      <c r="C48" s="45" t="s">
        <v>108</v>
      </c>
      <c r="D48" s="47" t="s">
        <v>109</v>
      </c>
      <c r="E48" s="47" t="s">
        <v>33</v>
      </c>
      <c r="F48" s="47" t="s">
        <v>43</v>
      </c>
      <c r="G48" s="48">
        <v>1</v>
      </c>
      <c r="H48" s="72"/>
      <c r="I48" s="48">
        <f t="shared" si="0"/>
        <v>0</v>
      </c>
    </row>
    <row r="49" spans="1:9" s="49" customFormat="1" ht="18.600000000000001" customHeight="1" x14ac:dyDescent="0.15">
      <c r="A49" s="37">
        <v>47</v>
      </c>
      <c r="B49" s="51" t="s">
        <v>98</v>
      </c>
      <c r="C49" s="45" t="s">
        <v>108</v>
      </c>
      <c r="D49" s="47" t="s">
        <v>109</v>
      </c>
      <c r="E49" s="47" t="s">
        <v>33</v>
      </c>
      <c r="F49" s="47" t="s">
        <v>43</v>
      </c>
      <c r="G49" s="48">
        <v>1</v>
      </c>
      <c r="H49" s="72"/>
      <c r="I49" s="48">
        <f t="shared" si="0"/>
        <v>0</v>
      </c>
    </row>
    <row r="50" spans="1:9" s="49" customFormat="1" ht="18.600000000000001" customHeight="1" x14ac:dyDescent="0.15">
      <c r="A50" s="37">
        <v>48</v>
      </c>
      <c r="B50" s="51" t="s">
        <v>99</v>
      </c>
      <c r="C50" s="45" t="s">
        <v>108</v>
      </c>
      <c r="D50" s="47" t="s">
        <v>109</v>
      </c>
      <c r="E50" s="47" t="s">
        <v>33</v>
      </c>
      <c r="F50" s="47" t="s">
        <v>43</v>
      </c>
      <c r="G50" s="48">
        <v>1</v>
      </c>
      <c r="H50" s="72"/>
      <c r="I50" s="48">
        <f t="shared" si="0"/>
        <v>0</v>
      </c>
    </row>
    <row r="51" spans="1:9" s="49" customFormat="1" ht="18.600000000000001" customHeight="1" x14ac:dyDescent="0.15">
      <c r="A51" s="37">
        <v>49</v>
      </c>
      <c r="B51" s="51" t="s">
        <v>100</v>
      </c>
      <c r="C51" s="45" t="s">
        <v>108</v>
      </c>
      <c r="D51" s="47" t="s">
        <v>109</v>
      </c>
      <c r="E51" s="47" t="s">
        <v>33</v>
      </c>
      <c r="F51" s="47" t="s">
        <v>43</v>
      </c>
      <c r="G51" s="48">
        <v>1</v>
      </c>
      <c r="H51" s="72"/>
      <c r="I51" s="48">
        <f>G51*H51</f>
        <v>0</v>
      </c>
    </row>
    <row r="52" spans="1:9" s="49" customFormat="1" ht="30.75" customHeight="1" x14ac:dyDescent="0.15">
      <c r="A52" s="37">
        <v>50</v>
      </c>
      <c r="B52" s="129" t="s">
        <v>47</v>
      </c>
      <c r="C52" s="130"/>
      <c r="D52" s="131"/>
      <c r="E52" s="53" t="s">
        <v>110</v>
      </c>
      <c r="F52" s="74"/>
      <c r="G52" s="75"/>
      <c r="H52" s="76"/>
      <c r="I52" s="73"/>
    </row>
    <row r="53" spans="1:9" ht="12.95" customHeight="1" x14ac:dyDescent="0.15">
      <c r="A53" s="54"/>
      <c r="B53" s="55" t="s">
        <v>48</v>
      </c>
      <c r="C53" s="56"/>
      <c r="D53" s="57"/>
      <c r="E53" s="40"/>
      <c r="F53" s="58"/>
      <c r="G53" s="77"/>
      <c r="H53" s="77"/>
      <c r="I53" s="59"/>
    </row>
    <row r="54" spans="1:9" ht="12.95" customHeight="1" x14ac:dyDescent="0.15">
      <c r="A54" s="61"/>
      <c r="B54" s="62" t="s">
        <v>49</v>
      </c>
      <c r="C54" s="63"/>
      <c r="D54" s="64" t="s">
        <v>50</v>
      </c>
      <c r="E54" s="65" t="s">
        <v>33</v>
      </c>
      <c r="F54" s="64" t="s">
        <v>51</v>
      </c>
      <c r="G54" s="78"/>
      <c r="H54" s="78"/>
      <c r="I54" s="66"/>
    </row>
    <row r="55" spans="1:9" ht="12.95" customHeight="1" x14ac:dyDescent="0.15">
      <c r="A55" s="61"/>
      <c r="B55" s="62" t="s">
        <v>52</v>
      </c>
      <c r="C55" s="63"/>
      <c r="D55" s="64" t="s">
        <v>50</v>
      </c>
      <c r="E55" s="65" t="s">
        <v>33</v>
      </c>
      <c r="F55" s="64" t="s">
        <v>51</v>
      </c>
      <c r="G55" s="78"/>
      <c r="H55" s="78"/>
      <c r="I55" s="66"/>
    </row>
    <row r="56" spans="1:9" ht="12.95" customHeight="1" x14ac:dyDescent="0.15">
      <c r="A56" s="61"/>
      <c r="B56" s="62" t="s">
        <v>53</v>
      </c>
      <c r="C56" s="63"/>
      <c r="D56" s="64" t="s">
        <v>50</v>
      </c>
      <c r="E56" s="65" t="s">
        <v>33</v>
      </c>
      <c r="F56" s="64" t="s">
        <v>51</v>
      </c>
      <c r="G56" s="78"/>
      <c r="H56" s="78"/>
      <c r="I56" s="66"/>
    </row>
    <row r="57" spans="1:9" ht="12.95" customHeight="1" x14ac:dyDescent="0.15">
      <c r="A57" s="61"/>
      <c r="B57" s="62" t="s">
        <v>54</v>
      </c>
      <c r="C57" s="63"/>
      <c r="D57" s="64" t="s">
        <v>50</v>
      </c>
      <c r="E57" s="65" t="s">
        <v>33</v>
      </c>
      <c r="F57" s="64" t="s">
        <v>51</v>
      </c>
      <c r="G57" s="78"/>
      <c r="H57" s="78"/>
      <c r="I57" s="66"/>
    </row>
    <row r="58" spans="1:9" ht="12.95" customHeight="1" x14ac:dyDescent="0.15">
      <c r="A58" s="61"/>
      <c r="B58" s="62" t="s">
        <v>55</v>
      </c>
      <c r="C58" s="63"/>
      <c r="D58" s="64" t="s">
        <v>50</v>
      </c>
      <c r="E58" s="65" t="s">
        <v>33</v>
      </c>
      <c r="F58" s="64" t="s">
        <v>51</v>
      </c>
      <c r="G58" s="78"/>
      <c r="H58" s="78"/>
      <c r="I58" s="66"/>
    </row>
    <row r="59" spans="1:9" ht="12.95" customHeight="1" x14ac:dyDescent="0.15">
      <c r="A59" s="61"/>
      <c r="B59" s="62" t="s">
        <v>111</v>
      </c>
      <c r="C59" s="63"/>
      <c r="D59" s="64" t="s">
        <v>50</v>
      </c>
      <c r="E59" s="65" t="s">
        <v>33</v>
      </c>
      <c r="F59" s="64" t="s">
        <v>51</v>
      </c>
      <c r="G59" s="78"/>
      <c r="H59" s="78"/>
      <c r="I59" s="66"/>
    </row>
    <row r="60" spans="1:9" ht="12.95" customHeight="1" x14ac:dyDescent="0.15">
      <c r="A60" s="61"/>
      <c r="B60" s="62" t="s">
        <v>40</v>
      </c>
      <c r="C60" s="63"/>
      <c r="D60" s="64" t="s">
        <v>50</v>
      </c>
      <c r="E60" s="65" t="s">
        <v>33</v>
      </c>
      <c r="F60" s="64" t="s">
        <v>51</v>
      </c>
      <c r="G60" s="78"/>
      <c r="H60" s="78"/>
      <c r="I60" s="66"/>
    </row>
    <row r="61" spans="1:9" ht="12.95" customHeight="1" x14ac:dyDescent="0.15">
      <c r="A61" s="61"/>
      <c r="B61" s="62" t="s">
        <v>37</v>
      </c>
      <c r="C61" s="63"/>
      <c r="D61" s="64" t="s">
        <v>50</v>
      </c>
      <c r="E61" s="65" t="s">
        <v>33</v>
      </c>
      <c r="F61" s="64" t="s">
        <v>51</v>
      </c>
      <c r="G61" s="78"/>
      <c r="H61" s="78"/>
      <c r="I61" s="66"/>
    </row>
    <row r="62" spans="1:9" ht="12.95" customHeight="1" x14ac:dyDescent="0.15">
      <c r="A62" s="61"/>
      <c r="B62" s="62" t="s">
        <v>56</v>
      </c>
      <c r="C62" s="63"/>
      <c r="D62" s="64" t="s">
        <v>50</v>
      </c>
      <c r="E62" s="65" t="s">
        <v>33</v>
      </c>
      <c r="F62" s="64" t="s">
        <v>51</v>
      </c>
      <c r="G62" s="78"/>
      <c r="H62" s="78"/>
      <c r="I62" s="66"/>
    </row>
    <row r="63" spans="1:9" ht="12.95" customHeight="1" x14ac:dyDescent="0.15">
      <c r="A63" s="61"/>
      <c r="B63" s="62" t="s">
        <v>57</v>
      </c>
      <c r="C63" s="63" t="s">
        <v>58</v>
      </c>
      <c r="D63" s="64" t="s">
        <v>50</v>
      </c>
      <c r="E63" s="65" t="s">
        <v>33</v>
      </c>
      <c r="F63" s="64" t="s">
        <v>51</v>
      </c>
      <c r="G63" s="78"/>
      <c r="H63" s="78"/>
      <c r="I63" s="66"/>
    </row>
    <row r="64" spans="1:9" ht="12.95" customHeight="1" x14ac:dyDescent="0.15">
      <c r="A64" s="61"/>
      <c r="B64" s="62" t="s">
        <v>39</v>
      </c>
      <c r="C64" s="63"/>
      <c r="D64" s="64" t="s">
        <v>50</v>
      </c>
      <c r="E64" s="65" t="s">
        <v>33</v>
      </c>
      <c r="F64" s="64" t="s">
        <v>51</v>
      </c>
      <c r="G64" s="78"/>
      <c r="H64" s="78"/>
      <c r="I64" s="66"/>
    </row>
    <row r="65" spans="1:9" ht="12.95" customHeight="1" x14ac:dyDescent="0.15">
      <c r="A65" s="54"/>
      <c r="B65" s="55" t="s">
        <v>59</v>
      </c>
      <c r="C65" s="63"/>
      <c r="D65" s="68"/>
      <c r="E65" s="68"/>
      <c r="F65" s="68"/>
      <c r="G65" s="79"/>
      <c r="H65" s="79"/>
      <c r="I65" s="67"/>
    </row>
    <row r="66" spans="1:9" ht="12.95" customHeight="1" x14ac:dyDescent="0.15">
      <c r="A66" s="61"/>
      <c r="B66" s="62" t="s">
        <v>60</v>
      </c>
      <c r="C66" s="63"/>
      <c r="D66" s="64" t="s">
        <v>50</v>
      </c>
      <c r="E66" s="65" t="s">
        <v>33</v>
      </c>
      <c r="F66" s="64" t="s">
        <v>51</v>
      </c>
      <c r="G66" s="78"/>
      <c r="H66" s="78"/>
      <c r="I66" s="66"/>
    </row>
    <row r="67" spans="1:9" ht="12.95" customHeight="1" x14ac:dyDescent="0.15">
      <c r="A67" s="61"/>
      <c r="B67" s="62" t="s">
        <v>61</v>
      </c>
      <c r="C67" s="63"/>
      <c r="D67" s="64" t="s">
        <v>50</v>
      </c>
      <c r="E67" s="65" t="s">
        <v>33</v>
      </c>
      <c r="F67" s="64" t="s">
        <v>51</v>
      </c>
      <c r="G67" s="78"/>
      <c r="H67" s="78"/>
      <c r="I67" s="66"/>
    </row>
    <row r="68" spans="1:9" ht="12.95" customHeight="1" x14ac:dyDescent="0.15">
      <c r="A68" s="61"/>
      <c r="B68" s="62" t="s">
        <v>62</v>
      </c>
      <c r="C68" s="63"/>
      <c r="D68" s="64" t="s">
        <v>50</v>
      </c>
      <c r="E68" s="65" t="s">
        <v>33</v>
      </c>
      <c r="F68" s="64" t="s">
        <v>51</v>
      </c>
      <c r="G68" s="78"/>
      <c r="H68" s="78"/>
      <c r="I68" s="66"/>
    </row>
    <row r="69" spans="1:9" ht="12.95" customHeight="1" x14ac:dyDescent="0.15">
      <c r="A69" s="61"/>
      <c r="B69" s="62" t="s">
        <v>63</v>
      </c>
      <c r="C69" s="63"/>
      <c r="D69" s="64" t="s">
        <v>50</v>
      </c>
      <c r="E69" s="65" t="s">
        <v>33</v>
      </c>
      <c r="F69" s="64" t="s">
        <v>51</v>
      </c>
      <c r="G69" s="78"/>
      <c r="H69" s="78"/>
      <c r="I69" s="66"/>
    </row>
    <row r="70" spans="1:9" ht="12.95" customHeight="1" x14ac:dyDescent="0.15">
      <c r="A70" s="61"/>
      <c r="B70" s="62" t="s">
        <v>40</v>
      </c>
      <c r="C70" s="63"/>
      <c r="D70" s="64" t="s">
        <v>50</v>
      </c>
      <c r="E70" s="65" t="s">
        <v>33</v>
      </c>
      <c r="F70" s="64" t="s">
        <v>51</v>
      </c>
      <c r="G70" s="78"/>
      <c r="H70" s="78"/>
      <c r="I70" s="66"/>
    </row>
    <row r="71" spans="1:9" ht="12.95" customHeight="1" x14ac:dyDescent="0.15">
      <c r="A71" s="61"/>
      <c r="B71" s="62" t="s">
        <v>57</v>
      </c>
      <c r="C71" s="63" t="s">
        <v>58</v>
      </c>
      <c r="D71" s="64" t="s">
        <v>50</v>
      </c>
      <c r="E71" s="65" t="s">
        <v>33</v>
      </c>
      <c r="F71" s="64" t="s">
        <v>51</v>
      </c>
      <c r="G71" s="78"/>
      <c r="H71" s="78"/>
      <c r="I71" s="66"/>
    </row>
    <row r="72" spans="1:9" ht="9.75" customHeight="1" x14ac:dyDescent="0.15">
      <c r="C72" s="52"/>
    </row>
    <row r="73" spans="1:9" ht="33.75" customHeight="1" x14ac:dyDescent="0.15">
      <c r="D73" s="126" t="s">
        <v>112</v>
      </c>
      <c r="E73" s="127"/>
      <c r="F73" s="127"/>
      <c r="G73" s="127"/>
      <c r="H73" s="128"/>
      <c r="I73" s="80">
        <f>SUM(I3:I52)</f>
        <v>0</v>
      </c>
    </row>
  </sheetData>
  <mergeCells count="3">
    <mergeCell ref="B1:I1"/>
    <mergeCell ref="D73:H73"/>
    <mergeCell ref="B52:D52"/>
  </mergeCells>
  <phoneticPr fontId="5"/>
  <pageMargins left="0.59" right="0.19685039370078741" top="0.2" bottom="0.19685039370078741" header="0.51181102362204722" footer="0.51181102362204722"/>
  <pageSetup paperSize="9" scale="68" orientation="portrait" r:id="rId1"/>
  <headerFooter alignWithMargins="0">
    <oddHeader xml:space="preserve">&amp;C&amp;"ＭＳ 明朝,標準"&amp;16
</oddHeader>
  </headerFooter>
</worksheet>
</file>