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80" windowHeight="10005" tabRatio="598" activeTab="1"/>
  </bookViews>
  <sheets>
    <sheet name="R５収支報告様式（第４期）" sheetId="1" r:id="rId1"/>
    <sheet name="R５受領者名簿様式（第４期）" sheetId="2" r:id="rId2"/>
    <sheet name="R５収支報告記入例（第４期）" sheetId="3" r:id="rId3"/>
    <sheet name="R５受領者名簿記入例（第４期）" sheetId="4" r:id="rId4"/>
    <sheet name="Sheet2" sheetId="5" r:id="rId5"/>
  </sheets>
  <definedNames>
    <definedName name="_xlnm.Print_Area" localSheetId="2">'R５収支報告記入例（第４期）'!$A$1:$M$53</definedName>
    <definedName name="_xlnm.Print_Area" localSheetId="0">'R５収支報告様式（第４期）'!$A$1:$M$53</definedName>
  </definedNames>
  <calcPr fullCalcOnLoad="1"/>
</workbook>
</file>

<file path=xl/sharedStrings.xml><?xml version="1.0" encoding="utf-8"?>
<sst xmlns="http://schemas.openxmlformats.org/spreadsheetml/2006/main" count="464" uniqueCount="75">
  <si>
    <t>計</t>
  </si>
  <si>
    <t>支出項目</t>
  </si>
  <si>
    <t>集落協定名</t>
  </si>
  <si>
    <t>個人配分</t>
  </si>
  <si>
    <t>共同取組活動分</t>
  </si>
  <si>
    <t>合　　　　計</t>
  </si>
  <si>
    <t>収入額</t>
  </si>
  <si>
    <t>支出額</t>
  </si>
  <si>
    <t>１　交付金に係る配分額及び共同取組活動の支出額</t>
  </si>
  <si>
    <t>中山間地域等直接支払交付金　受領者名簿</t>
  </si>
  <si>
    <t>役員報酬</t>
  </si>
  <si>
    <t>研修会費</t>
  </si>
  <si>
    <t>道・水路管理費</t>
  </si>
  <si>
    <t>うち道・水路整備費</t>
  </si>
  <si>
    <t>農地管理費</t>
  </si>
  <si>
    <t>鳥獣害防止対策費</t>
  </si>
  <si>
    <t>共同利用機械購入費</t>
  </si>
  <si>
    <t>共同利用施設購入費</t>
  </si>
  <si>
    <t>多面的機能増進活動費</t>
  </si>
  <si>
    <t>土地利用調整関係費</t>
  </si>
  <si>
    <t>法人設立関係費</t>
  </si>
  <si>
    <t>その他</t>
  </si>
  <si>
    <t>備考</t>
  </si>
  <si>
    <t>うち農地整備費</t>
  </si>
  <si>
    <t>①</t>
  </si>
  <si>
    <t>②</t>
  </si>
  <si>
    <t>③</t>
  </si>
  <si>
    <t>①＋②</t>
  </si>
  <si>
    <t>　</t>
  </si>
  <si>
    <t>Ｄさん</t>
  </si>
  <si>
    <t>協定参加者</t>
  </si>
  <si>
    <t>(1)　残額</t>
  </si>
  <si>
    <t>積立の目的</t>
  </si>
  <si>
    <t>機械</t>
  </si>
  <si>
    <t>施設</t>
  </si>
  <si>
    <t>うち道・水路、農地整備費</t>
  </si>
  <si>
    <t>災害</t>
  </si>
  <si>
    <t>耕作継続</t>
  </si>
  <si>
    <t>イベント</t>
  </si>
  <si>
    <t>次年度繰越</t>
  </si>
  <si>
    <t>円</t>
  </si>
  <si>
    <t>福知山市長　　大　橋　　一　夫</t>
  </si>
  <si>
    <t>福知山市長　大　橋　　一　夫　様</t>
  </si>
  <si>
    <t>第４期対策で交付した直接支払交付金について、上記のとおり配分及び支出したことを証明する。</t>
  </si>
  <si>
    <t>個人配分支出額</t>
  </si>
  <si>
    <r>
      <t xml:space="preserve"> １　残額　　</t>
    </r>
    <r>
      <rPr>
        <b/>
        <u val="double"/>
        <sz val="14"/>
        <rFont val="ＭＳ 明朝"/>
        <family val="1"/>
      </rPr>
      <t>Ａ</t>
    </r>
  </si>
  <si>
    <r>
      <t>集落協定代表者　　　　　　　　　　　　　　　　　　</t>
    </r>
    <r>
      <rPr>
        <sz val="12"/>
        <color indexed="10"/>
        <rFont val="ＪＳＰ明朝"/>
        <family val="1"/>
      </rPr>
      <t xml:space="preserve">  </t>
    </r>
    <r>
      <rPr>
        <sz val="12"/>
        <rFont val="ＪＳＰ明朝"/>
        <family val="1"/>
      </rPr>
      <t>　印</t>
    </r>
  </si>
  <si>
    <t>Ａさん</t>
  </si>
  <si>
    <t>Ｂさん</t>
  </si>
  <si>
    <t>Ｃさん</t>
  </si>
  <si>
    <t>Ｅさん</t>
  </si>
  <si>
    <t>令和　　年　　月　　　日</t>
  </si>
  <si>
    <t>(2)　残額</t>
  </si>
  <si>
    <t>(3)　共同取組活動支出額</t>
  </si>
  <si>
    <t>　令和　　　年　　　月　　　日</t>
  </si>
  <si>
    <t>（協定参加者別細目）</t>
  </si>
  <si>
    <r>
      <t>個人配分　</t>
    </r>
    <r>
      <rPr>
        <b/>
        <u val="single"/>
        <sz val="14"/>
        <rFont val="ＭＳ 明朝"/>
        <family val="1"/>
      </rPr>
      <t>Ｂ</t>
    </r>
  </si>
  <si>
    <r>
      <t>共同取組活動合計額　</t>
    </r>
    <r>
      <rPr>
        <b/>
        <u val="single"/>
        <sz val="14"/>
        <rFont val="ＭＳ 明朝"/>
        <family val="1"/>
      </rPr>
      <t>Ⅽ</t>
    </r>
  </si>
  <si>
    <r>
      <t xml:space="preserve">支出総計 </t>
    </r>
    <r>
      <rPr>
        <b/>
        <sz val="14"/>
        <rFont val="ＭＳ 明朝"/>
        <family val="1"/>
      </rPr>
      <t>Ⅾ</t>
    </r>
    <r>
      <rPr>
        <sz val="14"/>
        <rFont val="ＭＳ 明朝"/>
        <family val="1"/>
      </rPr>
      <t>（ Ｂ + Ⅽ ）</t>
    </r>
  </si>
  <si>
    <r>
      <t>交付金総積立（残）額　</t>
    </r>
    <r>
      <rPr>
        <b/>
        <u val="double"/>
        <sz val="14"/>
        <rFont val="ＭＳ 明朝"/>
        <family val="1"/>
      </rPr>
      <t xml:space="preserve">Ｅ
</t>
    </r>
    <r>
      <rPr>
        <sz val="14"/>
        <rFont val="ＭＳ 明朝"/>
        <family val="1"/>
      </rPr>
      <t>（Ａ－Ｄ）</t>
    </r>
  </si>
  <si>
    <t>役員報酬（代表○○円・庶務○○円・会計○○円）</t>
  </si>
  <si>
    <t>先進地視察研修費用（交通費等）</t>
  </si>
  <si>
    <t>○○農道舗装費用・○○水路改修費用・水路清掃日当</t>
  </si>
  <si>
    <t>○○農道舗装費用・○○水路改修費用</t>
  </si>
  <si>
    <t>畦畔管理費、法面点検費、耕作放棄地の管理費、農作業受委託料</t>
  </si>
  <si>
    <t>防止柵等資材費、防止柵等設置費</t>
  </si>
  <si>
    <t>草刈機等購入費、共同機械修理費、燃料代</t>
  </si>
  <si>
    <t>共同農機具小屋補修費</t>
  </si>
  <si>
    <t>体験圃場運営費・景観作物種子購入</t>
  </si>
  <si>
    <t>事務費・収穫祭等費用</t>
  </si>
  <si>
    <t>令和〇年度分　参加人数により按分</t>
  </si>
  <si>
    <t>○○〇</t>
  </si>
  <si>
    <t>△△△</t>
  </si>
  <si>
    <t>令和５年中山間地域等直接支払交付金収支報告書（第４期対策）</t>
  </si>
  <si>
    <t>令和５年中山間地域等直接支払交付金収支証明書</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</si>
</sst>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計&quot;\ 0\ &quot;名&quot;"/>
    <numFmt numFmtId="177" formatCode="#,##0\ "/>
    <numFmt numFmtId="178" formatCode="&quot;過&quot;&quot;去&quot;&quot;残&quot;\(&quot;積&quot;&quot;立&quot;\)&quot;額&quot;&quot;計&quot;\ #,##0\ &quot;円&quot;"/>
    <numFmt numFmtId="179" formatCode="#,##0\ \ "/>
    <numFmt numFmtId="180" formatCode="&quot;過&quot;&quot;去&quot;&quot;残&quot;\(&quot;積&quot;&quot;立&quot;\)&quot;額&quot;&quot;計&quot;\ #,##0\ &quot;円&quot;\ \ "/>
    <numFmt numFmtId="181" formatCode="#,##0;[Red]&quot;△&quot;#,##0"/>
    <numFmt numFmtId="182" formatCode="#,##0\ \ ;[Red]&quot;△&quot;#,##0\ \ "/>
    <numFmt numFmtId="183" formatCode="&quot;Yes&quot;;&quot;Yes&quot;;&quot;No&quot;"/>
    <numFmt numFmtId="184" formatCode="&quot;True&quot;;&quot;True&quot;;&quot;False&quot;"/>
    <numFmt numFmtId="185" formatCode="&quot;On&quot;;&quot;On&quot;;&quot;Off&quot;"/>
    <numFmt numFmtId="186" formatCode="[$€-2]\ #,##0.00_);[Red]\([$€-2]\ #,##0.00\)"/>
    <numFmt numFmtId="187" formatCode="&quot;過&quot;&quot;去&quot;&quot;残&quot;\(&quot;積&quot;&quot;立&quot;\)&quot;額&quot;&quot;計&quot;\ #,##0\ &quot;円&quot;;\ &quot;過&quot;&quot;去&quot;&quot;残&quot;\(&quot;積&quot;&quot;立&quot;\)&quot;額&quot;&quot;計&quot;&quot;△&quot;\ #,##0\ &quot;円&quot;\ "/>
    <numFmt numFmtId="188" formatCode="m/d;@"/>
    <numFmt numFmtId="189" formatCode="&quot;過&quot;&quot;去&quot;&quot;残&quot;\(&quot;積&quot;&quot;立&quot;\)&quot;額&quot;&quot;計&quot;\ #,##0\ &quot;円&quot;;&quot;△&quot;\ &quot;過&quot;&quot;去&quot;&quot;残&quot;\(&quot;積&quot;&quot;立&quot;\)&quot;額&quot;&quot;計&quot;\ #,##0\ &quot;円&quot;\ "/>
    <numFmt numFmtId="190" formatCode="&quot;過&quot;&quot;去&quot;&quot;残&quot;\(&quot;積&quot;&quot;立&quot;\)&quot;額&quot;&quot;計&quot;\ #,##0\ &quot;円&quot;;\ &quot;過&quot;&quot;去&quot;&quot;残&quot;\(&quot;積&quot;&quot;立&quot;\)&quot;額&quot;&quot;計&quot;&quot;△&quot;\ \ #,##0\ &quot;円&quot;\ "/>
    <numFmt numFmtId="191" formatCode="&quot;過&quot;&quot;去&quot;&quot;残&quot;\(&quot;積&quot;&quot;立&quot;\)&quot;額&quot;&quot;計&quot;\ #,##0\ &quot;円&quot;;\ &quot;過&quot;&quot;去&quot;&quot;残&quot;\(&quot;積&quot;&quot;立&quot;\)&quot;額&quot;&quot;計&quot;\ &quot;△&quot;#,##0\ &quot;円&quot;\ "/>
    <numFmt numFmtId="192" formatCode="#,##0.00;[Red]&quot;△&quot;#,##0.00"/>
    <numFmt numFmtId="193" formatCode="#,##0\ ;[Red]&quot;△&quot;#,##0\ "/>
    <numFmt numFmtId="194" formatCode="#,##0_);[Red]\(#,##0\)"/>
    <numFmt numFmtId="195" formatCode="General;General"/>
    <numFmt numFmtId="196" formatCode="General;General;"/>
    <numFmt numFmtId="197" formatCode="#,##0;\-#,##0;"/>
    <numFmt numFmtId="198" formatCode="#,##0&quot;円&quot;;\-#,##0&quot;円&quot;"/>
    <numFmt numFmtId="199" formatCode="#,##0&quot;円&quot;;\-#,##0&quot;円&quot;;"/>
    <numFmt numFmtId="200" formatCode="#,##0&quot;円&quot;;\-#,##0&quot;円&quot;;&quot;　　　円&quot;"/>
    <numFmt numFmtId="201" formatCode="#,##0&quot;円&quot;;\-#,##0&quot;円&quot;;&quot;　　　円&quot;;"/>
    <numFmt numFmtId="202" formatCode="#,##0&quot;円&quot;;\-#,##0&quot;円&quot;;&quot;　　　　　円&quot;;"/>
    <numFmt numFmtId="203" formatCode="General;"/>
    <numFmt numFmtId="204" formatCode="0_);[Red]\(0\)"/>
    <numFmt numFmtId="205" formatCode="#,##0_ "/>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ＪＳＰ明朝"/>
      <family val="1"/>
    </font>
    <font>
      <sz val="11"/>
      <name val="ＪＳＰ明朝"/>
      <family val="1"/>
    </font>
    <font>
      <sz val="10"/>
      <name val="ＪＳＰ明朝"/>
      <family val="1"/>
    </font>
    <font>
      <sz val="11"/>
      <name val="ＭＳ 明朝"/>
      <family val="1"/>
    </font>
    <font>
      <sz val="12"/>
      <name val="ＭＳ 明朝"/>
      <family val="1"/>
    </font>
    <font>
      <sz val="14"/>
      <name val="ＭＳ 明朝"/>
      <family val="1"/>
    </font>
    <font>
      <sz val="26"/>
      <name val="ＭＳ 明朝"/>
      <family val="1"/>
    </font>
    <font>
      <sz val="14"/>
      <name val="ＪＳＰ明朝"/>
      <family val="1"/>
    </font>
    <font>
      <b/>
      <sz val="14"/>
      <name val="ＭＳ 明朝"/>
      <family val="1"/>
    </font>
    <font>
      <b/>
      <u val="double"/>
      <sz val="14"/>
      <name val="ＭＳ 明朝"/>
      <family val="1"/>
    </font>
    <font>
      <sz val="14"/>
      <color indexed="10"/>
      <name val="ＭＳ 明朝"/>
      <family val="1"/>
    </font>
    <font>
      <sz val="14"/>
      <color indexed="14"/>
      <name val="ＭＳ 明朝"/>
      <family val="1"/>
    </font>
    <font>
      <sz val="10"/>
      <name val="ＭＳ 明朝"/>
      <family val="1"/>
    </font>
    <font>
      <sz val="9"/>
      <name val="ＭＳ 明朝"/>
      <family val="1"/>
    </font>
    <font>
      <sz val="12"/>
      <color indexed="10"/>
      <name val="ＪＳＰ明朝"/>
      <family val="1"/>
    </font>
    <font>
      <b/>
      <u val="single"/>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ＪＳＰ明朝"/>
      <family val="1"/>
    </font>
    <font>
      <sz val="10"/>
      <color indexed="10"/>
      <name val="ＭＳ 明朝"/>
      <family val="1"/>
    </font>
    <font>
      <sz val="14"/>
      <color indexed="8"/>
      <name val="ＪＳＰ明朝"/>
      <family val="1"/>
    </font>
    <font>
      <sz val="14"/>
      <color indexed="8"/>
      <name val="ＭＳ 明朝"/>
      <family val="1"/>
    </font>
    <font>
      <sz val="9"/>
      <color indexed="10"/>
      <name val="ＭＳ 明朝"/>
      <family val="1"/>
    </font>
    <font>
      <sz val="12"/>
      <color indexed="10"/>
      <name val="ＭＳ 明朝"/>
      <family val="1"/>
    </font>
    <font>
      <sz val="11"/>
      <color indexed="8"/>
      <name val="ＪＳＰゴシック"/>
      <family val="3"/>
    </font>
    <font>
      <sz val="11"/>
      <color indexed="8"/>
      <name val="Calibri"/>
      <family val="2"/>
    </font>
    <font>
      <sz val="12"/>
      <color indexed="8"/>
      <name val="ＭＳ Ｐゴシック"/>
      <family val="3"/>
    </font>
    <font>
      <sz val="18"/>
      <color indexed="8"/>
      <name val="Calibri"/>
      <family val="2"/>
    </font>
    <font>
      <sz val="18"/>
      <color indexed="8"/>
      <name val="ＭＳ Ｐゴシック"/>
      <family val="3"/>
    </font>
    <font>
      <sz val="28"/>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ＪＳＰ明朝"/>
      <family val="1"/>
    </font>
    <font>
      <sz val="10"/>
      <color rgb="FFFF0000"/>
      <name val="ＭＳ 明朝"/>
      <family val="1"/>
    </font>
    <font>
      <sz val="14"/>
      <color theme="1"/>
      <name val="ＪＳＰ明朝"/>
      <family val="1"/>
    </font>
    <font>
      <sz val="14"/>
      <color theme="1"/>
      <name val="ＭＳ 明朝"/>
      <family val="1"/>
    </font>
    <font>
      <sz val="14"/>
      <color rgb="FFFF0000"/>
      <name val="ＭＳ 明朝"/>
      <family val="1"/>
    </font>
    <font>
      <sz val="12"/>
      <color rgb="FFFF0000"/>
      <name val="ＭＳ 明朝"/>
      <family val="1"/>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color indexed="63"/>
      </right>
      <top style="thin"/>
      <bottom style="thin"/>
    </border>
    <border>
      <left>
        <color indexed="63"/>
      </left>
      <right>
        <color indexed="63"/>
      </right>
      <top style="medium"/>
      <bottom>
        <color indexed="63"/>
      </bottom>
    </border>
    <border>
      <left>
        <color indexed="63"/>
      </left>
      <right style="double"/>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color indexed="63"/>
      </right>
      <top style="thin"/>
      <bottom style="medium"/>
    </border>
    <border>
      <left style="thin"/>
      <right>
        <color indexed="63"/>
      </right>
      <top>
        <color indexed="63"/>
      </top>
      <bottom style="thin"/>
    </border>
    <border>
      <left style="double"/>
      <right>
        <color indexed="63"/>
      </right>
      <top>
        <color indexed="63"/>
      </top>
      <bottom>
        <color indexed="63"/>
      </bottom>
    </border>
    <border>
      <left style="thin"/>
      <right>
        <color indexed="63"/>
      </right>
      <top style="medium"/>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4" fillId="0" borderId="0" xfId="0" applyFont="1" applyAlignment="1">
      <alignment horizontal="distributed" vertical="center"/>
    </xf>
    <xf numFmtId="177"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177" fontId="7" fillId="0" borderId="0" xfId="0" applyNumberFormat="1" applyFont="1" applyAlignment="1">
      <alignment vertical="center"/>
    </xf>
    <xf numFmtId="0" fontId="4" fillId="0" borderId="0" xfId="0" applyFont="1" applyAlignment="1">
      <alignment horizontal="center" vertical="center"/>
    </xf>
    <xf numFmtId="0" fontId="8" fillId="0" borderId="0" xfId="0" applyFont="1" applyBorder="1" applyAlignment="1">
      <alignment vertical="center"/>
    </xf>
    <xf numFmtId="176" fontId="7" fillId="0" borderId="0" xfId="0" applyNumberFormat="1" applyFont="1" applyBorder="1" applyAlignment="1">
      <alignment horizontal="center" vertical="center"/>
    </xf>
    <xf numFmtId="0" fontId="8" fillId="0" borderId="0" xfId="0" applyFont="1" applyAlignment="1">
      <alignment horizontal="distributed" vertical="center"/>
    </xf>
    <xf numFmtId="0" fontId="10" fillId="0" borderId="0" xfId="0" applyFont="1" applyAlignment="1">
      <alignment horizontal="left" vertical="center"/>
    </xf>
    <xf numFmtId="177" fontId="9" fillId="33" borderId="0" xfId="0" applyNumberFormat="1" applyFont="1" applyFill="1" applyBorder="1" applyAlignment="1">
      <alignment vertical="center"/>
    </xf>
    <xf numFmtId="0" fontId="11" fillId="0" borderId="0" xfId="0" applyFont="1" applyAlignment="1">
      <alignment vertical="center"/>
    </xf>
    <xf numFmtId="0" fontId="11" fillId="0" borderId="0" xfId="0" applyFont="1" applyAlignment="1">
      <alignment horizontal="distributed" vertical="center"/>
    </xf>
    <xf numFmtId="177" fontId="11" fillId="0" borderId="0" xfId="0" applyNumberFormat="1" applyFont="1" applyAlignment="1">
      <alignment vertical="center"/>
    </xf>
    <xf numFmtId="177" fontId="68" fillId="0" borderId="0" xfId="0" applyNumberFormat="1" applyFont="1" applyAlignment="1">
      <alignment vertical="center"/>
    </xf>
    <xf numFmtId="0" fontId="12"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distributed" vertical="center"/>
    </xf>
    <xf numFmtId="177" fontId="9" fillId="0" borderId="0" xfId="0" applyNumberFormat="1"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distributed" vertical="center"/>
    </xf>
    <xf numFmtId="177" fontId="9" fillId="33" borderId="12" xfId="0" applyNumberFormat="1" applyFont="1" applyFill="1" applyBorder="1" applyAlignment="1">
      <alignment vertical="center"/>
    </xf>
    <xf numFmtId="177" fontId="9" fillId="0" borderId="0" xfId="0" applyNumberFormat="1" applyFont="1" applyBorder="1" applyAlignment="1">
      <alignment vertical="center"/>
    </xf>
    <xf numFmtId="177" fontId="14" fillId="0" borderId="0" xfId="0" applyNumberFormat="1" applyFont="1" applyBorder="1" applyAlignment="1">
      <alignment vertical="center"/>
    </xf>
    <xf numFmtId="177" fontId="9" fillId="33" borderId="13" xfId="0" applyNumberFormat="1" applyFont="1" applyFill="1" applyBorder="1" applyAlignment="1">
      <alignment vertical="center"/>
    </xf>
    <xf numFmtId="179" fontId="9" fillId="33" borderId="0" xfId="0" applyNumberFormat="1" applyFont="1" applyFill="1" applyAlignment="1">
      <alignment vertical="center"/>
    </xf>
    <xf numFmtId="177" fontId="9" fillId="33" borderId="0" xfId="0" applyNumberFormat="1" applyFont="1" applyFill="1" applyAlignment="1">
      <alignment vertical="center"/>
    </xf>
    <xf numFmtId="179" fontId="9" fillId="0" borderId="0" xfId="0" applyNumberFormat="1" applyFont="1" applyAlignment="1">
      <alignment vertical="center"/>
    </xf>
    <xf numFmtId="0" fontId="11"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179" fontId="9" fillId="0" borderId="15" xfId="0" applyNumberFormat="1" applyFont="1" applyBorder="1" applyAlignment="1">
      <alignment horizontal="center" vertical="center"/>
    </xf>
    <xf numFmtId="177" fontId="15" fillId="0" borderId="15" xfId="0" applyNumberFormat="1" applyFont="1" applyBorder="1" applyAlignment="1">
      <alignment vertical="center"/>
    </xf>
    <xf numFmtId="177" fontId="15" fillId="0" borderId="17" xfId="0" applyNumberFormat="1"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vertical="center"/>
    </xf>
    <xf numFmtId="179" fontId="9" fillId="33" borderId="20" xfId="0" applyNumberFormat="1" applyFont="1" applyFill="1" applyBorder="1" applyAlignment="1">
      <alignment horizontal="right" vertical="center"/>
    </xf>
    <xf numFmtId="0" fontId="9" fillId="0" borderId="21" xfId="0" applyFont="1" applyBorder="1" applyAlignment="1">
      <alignment horizontal="left" vertical="center"/>
    </xf>
    <xf numFmtId="0" fontId="9" fillId="0" borderId="22" xfId="0" applyFont="1" applyBorder="1" applyAlignment="1">
      <alignment vertical="center"/>
    </xf>
    <xf numFmtId="179" fontId="9" fillId="33" borderId="23" xfId="0" applyNumberFormat="1" applyFont="1" applyFill="1" applyBorder="1" applyAlignment="1">
      <alignment horizontal="right"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1" fillId="0" borderId="0" xfId="0" applyFont="1" applyBorder="1" applyAlignment="1">
      <alignment vertical="center"/>
    </xf>
    <xf numFmtId="0" fontId="11" fillId="0" borderId="25" xfId="0" applyFont="1" applyBorder="1" applyAlignment="1">
      <alignment vertical="center"/>
    </xf>
    <xf numFmtId="0" fontId="11" fillId="0" borderId="25" xfId="0" applyFont="1" applyBorder="1" applyAlignment="1">
      <alignment horizontal="center" vertical="center"/>
    </xf>
    <xf numFmtId="182" fontId="11" fillId="0" borderId="25" xfId="0" applyNumberFormat="1" applyFont="1" applyBorder="1" applyAlignment="1">
      <alignment vertical="center"/>
    </xf>
    <xf numFmtId="187" fontId="11" fillId="0" borderId="25" xfId="0" applyNumberFormat="1" applyFont="1" applyBorder="1" applyAlignment="1">
      <alignment horizontal="righ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7" xfId="0" applyFont="1" applyBorder="1" applyAlignment="1">
      <alignment horizontal="center" vertical="center"/>
    </xf>
    <xf numFmtId="182" fontId="11" fillId="0" borderId="27" xfId="0" applyNumberFormat="1" applyFont="1" applyBorder="1" applyAlignment="1">
      <alignment vertical="center"/>
    </xf>
    <xf numFmtId="187" fontId="11" fillId="0" borderId="27" xfId="0" applyNumberFormat="1" applyFont="1" applyBorder="1" applyAlignment="1">
      <alignment horizontal="right" vertical="center"/>
    </xf>
    <xf numFmtId="0" fontId="11" fillId="0" borderId="28" xfId="0" applyFont="1" applyBorder="1" applyAlignment="1">
      <alignment vertical="center"/>
    </xf>
    <xf numFmtId="0" fontId="11" fillId="0" borderId="0" xfId="0" applyFont="1" applyBorder="1" applyAlignment="1">
      <alignment horizontal="center" vertical="center"/>
    </xf>
    <xf numFmtId="182" fontId="11" fillId="0" borderId="0" xfId="0" applyNumberFormat="1" applyFont="1" applyBorder="1" applyAlignment="1">
      <alignment vertical="center"/>
    </xf>
    <xf numFmtId="187" fontId="11" fillId="0" borderId="0" xfId="0" applyNumberFormat="1" applyFont="1" applyBorder="1" applyAlignment="1">
      <alignment horizontal="right" vertical="center"/>
    </xf>
    <xf numFmtId="0" fontId="11" fillId="0" borderId="26"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left" vertical="center"/>
    </xf>
    <xf numFmtId="187" fontId="11" fillId="0" borderId="0" xfId="0" applyNumberFormat="1" applyFont="1" applyBorder="1" applyAlignment="1">
      <alignment horizontal="left" vertical="center"/>
    </xf>
    <xf numFmtId="0" fontId="11" fillId="0" borderId="29" xfId="0" applyFont="1" applyBorder="1" applyAlignment="1">
      <alignment vertical="center"/>
    </xf>
    <xf numFmtId="0" fontId="11" fillId="0" borderId="29" xfId="0" applyFont="1" applyBorder="1" applyAlignment="1">
      <alignment horizontal="distributed" vertical="center"/>
    </xf>
    <xf numFmtId="177" fontId="11" fillId="0" borderId="29" xfId="0" applyNumberFormat="1" applyFont="1" applyBorder="1" applyAlignment="1">
      <alignment vertical="center"/>
    </xf>
    <xf numFmtId="0" fontId="11" fillId="0" borderId="30" xfId="0" applyFont="1" applyBorder="1" applyAlignment="1">
      <alignment vertical="center"/>
    </xf>
    <xf numFmtId="0" fontId="8" fillId="0" borderId="19" xfId="0" applyFont="1" applyBorder="1" applyAlignment="1">
      <alignment horizontal="left" vertical="center"/>
    </xf>
    <xf numFmtId="0" fontId="9" fillId="0" borderId="0" xfId="0" applyFont="1" applyBorder="1" applyAlignment="1">
      <alignment vertical="center"/>
    </xf>
    <xf numFmtId="38" fontId="9" fillId="33" borderId="0" xfId="51" applyFont="1" applyFill="1" applyBorder="1" applyAlignment="1">
      <alignment vertical="center"/>
    </xf>
    <xf numFmtId="0" fontId="9" fillId="0" borderId="10" xfId="0" applyFont="1" applyBorder="1" applyAlignment="1">
      <alignment horizontal="center" vertical="center"/>
    </xf>
    <xf numFmtId="179" fontId="9" fillId="33" borderId="20" xfId="0" applyNumberFormat="1" applyFont="1" applyFill="1" applyBorder="1" applyAlignment="1">
      <alignment horizontal="right" vertical="center"/>
    </xf>
    <xf numFmtId="0" fontId="9" fillId="0" borderId="31" xfId="0" applyFont="1" applyBorder="1" applyAlignment="1">
      <alignment vertical="center"/>
    </xf>
    <xf numFmtId="179" fontId="9" fillId="0" borderId="11" xfId="0" applyNumberFormat="1" applyFont="1" applyBorder="1" applyAlignment="1">
      <alignment horizontal="center" vertical="center"/>
    </xf>
    <xf numFmtId="177" fontId="15" fillId="0" borderId="11" xfId="0" applyNumberFormat="1" applyFont="1" applyBorder="1" applyAlignment="1">
      <alignment vertical="center"/>
    </xf>
    <xf numFmtId="177" fontId="15" fillId="0" borderId="12" xfId="0" applyNumberFormat="1" applyFont="1" applyBorder="1" applyAlignment="1">
      <alignment vertical="center"/>
    </xf>
    <xf numFmtId="179" fontId="9" fillId="0" borderId="23" xfId="0" applyNumberFormat="1" applyFont="1" applyBorder="1" applyAlignment="1">
      <alignment horizontal="righ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Alignment="1">
      <alignment horizontal="left" vertical="center"/>
    </xf>
    <xf numFmtId="177" fontId="17" fillId="0" borderId="20" xfId="0" applyNumberFormat="1" applyFont="1" applyBorder="1" applyAlignment="1">
      <alignment horizontal="left" vertical="center"/>
    </xf>
    <xf numFmtId="177" fontId="17" fillId="0" borderId="35" xfId="0" applyNumberFormat="1" applyFont="1" applyBorder="1" applyAlignment="1">
      <alignment horizontal="left" vertical="center"/>
    </xf>
    <xf numFmtId="0" fontId="16" fillId="0" borderId="36" xfId="0" applyFont="1" applyBorder="1" applyAlignment="1">
      <alignment horizontal="center" vertical="center"/>
    </xf>
    <xf numFmtId="0" fontId="16" fillId="0" borderId="19" xfId="0" applyFont="1" applyBorder="1" applyAlignment="1">
      <alignment horizontal="center" vertical="center"/>
    </xf>
    <xf numFmtId="177" fontId="16" fillId="0" borderId="24" xfId="0" applyNumberFormat="1" applyFont="1" applyBorder="1" applyAlignment="1">
      <alignment horizontal="right" vertical="center"/>
    </xf>
    <xf numFmtId="177" fontId="16" fillId="0" borderId="24" xfId="0" applyNumberFormat="1" applyFont="1" applyBorder="1" applyAlignment="1">
      <alignment vertical="center"/>
    </xf>
    <xf numFmtId="177" fontId="16" fillId="0" borderId="37" xfId="0" applyNumberFormat="1" applyFont="1" applyBorder="1" applyAlignment="1">
      <alignment horizontal="center" vertical="center"/>
    </xf>
    <xf numFmtId="0" fontId="69" fillId="0" borderId="19" xfId="0" applyFont="1" applyBorder="1" applyAlignment="1">
      <alignment horizontal="center" vertical="center"/>
    </xf>
    <xf numFmtId="177" fontId="69" fillId="0" borderId="24" xfId="0" applyNumberFormat="1" applyFont="1" applyBorder="1" applyAlignment="1">
      <alignment horizontal="right" vertical="center"/>
    </xf>
    <xf numFmtId="177" fontId="69" fillId="0" borderId="37" xfId="0" applyNumberFormat="1" applyFont="1" applyBorder="1" applyAlignment="1">
      <alignment horizontal="right" vertical="center"/>
    </xf>
    <xf numFmtId="177" fontId="69" fillId="0" borderId="37" xfId="0" applyNumberFormat="1" applyFont="1" applyBorder="1" applyAlignment="1">
      <alignment horizontal="center" vertical="center"/>
    </xf>
    <xf numFmtId="177" fontId="70" fillId="0" borderId="0" xfId="0" applyNumberFormat="1" applyFont="1" applyAlignment="1">
      <alignment vertical="center"/>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69" fillId="0" borderId="39" xfId="0" applyFont="1" applyBorder="1" applyAlignment="1">
      <alignment horizontal="left" vertical="center"/>
    </xf>
    <xf numFmtId="179" fontId="9" fillId="0" borderId="22" xfId="0" applyNumberFormat="1" applyFont="1" applyBorder="1" applyAlignment="1">
      <alignment horizontal="right" vertical="center"/>
    </xf>
    <xf numFmtId="179" fontId="71" fillId="0" borderId="21" xfId="0" applyNumberFormat="1" applyFont="1" applyBorder="1" applyAlignment="1">
      <alignment horizontal="right" vertical="center"/>
    </xf>
    <xf numFmtId="182" fontId="71" fillId="0" borderId="21" xfId="0" applyNumberFormat="1" applyFont="1" applyBorder="1" applyAlignment="1">
      <alignment vertical="center"/>
    </xf>
    <xf numFmtId="187" fontId="71" fillId="0" borderId="21" xfId="0" applyNumberFormat="1" applyFont="1" applyBorder="1" applyAlignment="1">
      <alignment horizontal="center" vertical="center"/>
    </xf>
    <xf numFmtId="187" fontId="71" fillId="0" borderId="40" xfId="0" applyNumberFormat="1" applyFont="1" applyBorder="1" applyAlignment="1">
      <alignment horizontal="center" vertical="center"/>
    </xf>
    <xf numFmtId="179" fontId="9" fillId="0" borderId="20" xfId="0" applyNumberFormat="1" applyFont="1" applyBorder="1" applyAlignment="1">
      <alignment horizontal="right" vertical="center"/>
    </xf>
    <xf numFmtId="179" fontId="71" fillId="0" borderId="19" xfId="0" applyNumberFormat="1" applyFont="1" applyBorder="1" applyAlignment="1">
      <alignment horizontal="right" vertical="center"/>
    </xf>
    <xf numFmtId="177" fontId="71" fillId="0" borderId="19" xfId="0" applyNumberFormat="1" applyFont="1" applyBorder="1" applyAlignment="1">
      <alignment vertical="center"/>
    </xf>
    <xf numFmtId="177" fontId="71" fillId="0" borderId="39" xfId="0" applyNumberFormat="1" applyFont="1" applyBorder="1" applyAlignment="1">
      <alignment vertical="center"/>
    </xf>
    <xf numFmtId="182" fontId="71" fillId="0" borderId="19" xfId="0" applyNumberFormat="1" applyFont="1" applyBorder="1" applyAlignment="1">
      <alignment vertical="center"/>
    </xf>
    <xf numFmtId="187" fontId="71" fillId="0" borderId="19" xfId="0" applyNumberFormat="1" applyFont="1" applyBorder="1" applyAlignment="1">
      <alignment horizontal="center" vertical="center"/>
    </xf>
    <xf numFmtId="187" fontId="71" fillId="0" borderId="39" xfId="0" applyNumberFormat="1" applyFont="1" applyBorder="1" applyAlignment="1">
      <alignment horizontal="center" vertical="center"/>
    </xf>
    <xf numFmtId="179" fontId="71" fillId="0" borderId="37" xfId="0" applyNumberFormat="1" applyFont="1" applyBorder="1" applyAlignment="1">
      <alignment horizontal="right" vertical="center"/>
    </xf>
    <xf numFmtId="182" fontId="71" fillId="0" borderId="0" xfId="0" applyNumberFormat="1" applyFont="1" applyBorder="1" applyAlignment="1">
      <alignment vertical="center"/>
    </xf>
    <xf numFmtId="187" fontId="71" fillId="0" borderId="0" xfId="0" applyNumberFormat="1" applyFont="1" applyBorder="1" applyAlignment="1">
      <alignment horizontal="center" vertical="center"/>
    </xf>
    <xf numFmtId="187" fontId="71" fillId="0" borderId="38" xfId="0" applyNumberFormat="1" applyFont="1" applyBorder="1" applyAlignment="1">
      <alignment horizontal="center" vertical="center"/>
    </xf>
    <xf numFmtId="179" fontId="9" fillId="33" borderId="20" xfId="0" applyNumberFormat="1" applyFont="1" applyFill="1" applyBorder="1" applyAlignment="1">
      <alignment horizontal="right" vertical="center"/>
    </xf>
    <xf numFmtId="194" fontId="9" fillId="33" borderId="41" xfId="0" applyNumberFormat="1" applyFont="1" applyFill="1" applyBorder="1" applyAlignment="1">
      <alignment horizontal="right" vertical="center"/>
    </xf>
    <xf numFmtId="194" fontId="9" fillId="33" borderId="31" xfId="0" applyNumberFormat="1" applyFont="1" applyFill="1" applyBorder="1" applyAlignment="1">
      <alignment horizontal="right"/>
    </xf>
    <xf numFmtId="179" fontId="9" fillId="33" borderId="42" xfId="0" applyNumberFormat="1" applyFont="1" applyFill="1" applyBorder="1" applyAlignment="1">
      <alignment horizontal="right" vertical="center"/>
    </xf>
    <xf numFmtId="179" fontId="9" fillId="0" borderId="41" xfId="0" applyNumberFormat="1" applyFont="1" applyBorder="1" applyAlignment="1">
      <alignment horizontal="center" vertical="center"/>
    </xf>
    <xf numFmtId="179" fontId="9" fillId="0" borderId="31" xfId="0" applyNumberFormat="1" applyFont="1" applyBorder="1" applyAlignment="1">
      <alignment horizontal="center" vertical="center"/>
    </xf>
    <xf numFmtId="179" fontId="9" fillId="0" borderId="13" xfId="0" applyNumberFormat="1" applyFont="1" applyBorder="1" applyAlignment="1">
      <alignment horizontal="center" vertical="center"/>
    </xf>
    <xf numFmtId="0" fontId="9" fillId="0" borderId="43" xfId="0" applyFont="1" applyBorder="1" applyAlignment="1">
      <alignment horizontal="left" vertical="center"/>
    </xf>
    <xf numFmtId="0" fontId="9" fillId="0" borderId="31" xfId="0" applyFont="1" applyBorder="1" applyAlignment="1">
      <alignment horizontal="left" vertical="center"/>
    </xf>
    <xf numFmtId="0" fontId="9" fillId="0" borderId="42"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23" xfId="0" applyFont="1" applyBorder="1" applyAlignment="1">
      <alignment horizontal="left" vertical="center"/>
    </xf>
    <xf numFmtId="177" fontId="9" fillId="0" borderId="37" xfId="0" applyNumberFormat="1" applyFont="1" applyBorder="1" applyAlignment="1">
      <alignment horizontal="center" vertical="center"/>
    </xf>
    <xf numFmtId="177" fontId="9" fillId="0" borderId="44" xfId="0" applyNumberFormat="1" applyFont="1" applyBorder="1" applyAlignment="1">
      <alignment horizontal="center" vertical="center"/>
    </xf>
    <xf numFmtId="0" fontId="11" fillId="0" borderId="0" xfId="0" applyFont="1" applyBorder="1" applyAlignment="1">
      <alignment horizontal="center" vertical="center"/>
    </xf>
    <xf numFmtId="177" fontId="9" fillId="0" borderId="45" xfId="0" applyNumberFormat="1" applyFont="1" applyBorder="1" applyAlignment="1">
      <alignment horizontal="right" vertical="center"/>
    </xf>
    <xf numFmtId="0" fontId="9" fillId="0" borderId="21" xfId="0" applyFont="1" applyBorder="1" applyAlignment="1">
      <alignment horizontal="right"/>
    </xf>
    <xf numFmtId="177" fontId="9" fillId="0" borderId="24" xfId="0" applyNumberFormat="1" applyFont="1" applyBorder="1" applyAlignment="1">
      <alignment horizontal="right" vertical="center"/>
    </xf>
    <xf numFmtId="0" fontId="9" fillId="0" borderId="19" xfId="0" applyFont="1" applyBorder="1" applyAlignment="1">
      <alignment horizontal="right"/>
    </xf>
    <xf numFmtId="177" fontId="71" fillId="0" borderId="19" xfId="0" applyNumberFormat="1" applyFont="1" applyBorder="1" applyAlignment="1">
      <alignment horizontal="left" vertical="center" wrapText="1"/>
    </xf>
    <xf numFmtId="177" fontId="71" fillId="0" borderId="39" xfId="0" applyNumberFormat="1" applyFont="1" applyBorder="1" applyAlignment="1">
      <alignment horizontal="left" vertical="center" wrapText="1"/>
    </xf>
    <xf numFmtId="179" fontId="9" fillId="0" borderId="24" xfId="0" applyNumberFormat="1" applyFont="1" applyBorder="1" applyAlignment="1">
      <alignment horizontal="center" vertical="center"/>
    </xf>
    <xf numFmtId="179" fontId="9" fillId="0" borderId="19" xfId="0" applyNumberFormat="1"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194" fontId="9" fillId="33" borderId="47" xfId="0" applyNumberFormat="1" applyFont="1" applyFill="1" applyBorder="1" applyAlignment="1">
      <alignment horizontal="right" vertical="center"/>
    </xf>
    <xf numFmtId="194" fontId="9" fillId="33" borderId="11" xfId="0" applyNumberFormat="1" applyFont="1" applyFill="1" applyBorder="1" applyAlignment="1">
      <alignment horizontal="righ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3" xfId="0" applyFont="1" applyBorder="1" applyAlignment="1">
      <alignment horizontal="center" vertical="center" wrapText="1"/>
    </xf>
    <xf numFmtId="194" fontId="9" fillId="0" borderId="47" xfId="0" applyNumberFormat="1" applyFont="1" applyBorder="1" applyAlignment="1">
      <alignment horizontal="right" vertical="center"/>
    </xf>
    <xf numFmtId="194" fontId="9" fillId="0" borderId="11" xfId="0" applyNumberFormat="1" applyFont="1" applyBorder="1" applyAlignment="1">
      <alignment horizontal="right" vertical="center"/>
    </xf>
    <xf numFmtId="179" fontId="9" fillId="0" borderId="47" xfId="0" applyNumberFormat="1" applyFont="1" applyBorder="1" applyAlignment="1">
      <alignment horizontal="center" vertical="center"/>
    </xf>
    <xf numFmtId="179" fontId="9" fillId="0" borderId="11" xfId="0" applyNumberFormat="1" applyFont="1" applyBorder="1" applyAlignment="1">
      <alignment horizontal="center" vertical="center"/>
    </xf>
    <xf numFmtId="179" fontId="9" fillId="0" borderId="12" xfId="0" applyNumberFormat="1" applyFont="1" applyBorder="1" applyAlignment="1">
      <alignment horizontal="center" vertical="center"/>
    </xf>
    <xf numFmtId="179" fontId="71" fillId="0" borderId="47" xfId="0" applyNumberFormat="1" applyFont="1" applyBorder="1" applyAlignment="1">
      <alignment horizontal="center" vertical="center"/>
    </xf>
    <xf numFmtId="179" fontId="71" fillId="0" borderId="11" xfId="0" applyNumberFormat="1" applyFont="1" applyBorder="1" applyAlignment="1">
      <alignment horizontal="center" vertical="center"/>
    </xf>
    <xf numFmtId="179" fontId="71" fillId="0" borderId="12" xfId="0" applyNumberFormat="1" applyFont="1" applyBorder="1" applyAlignment="1">
      <alignment horizontal="center" vertical="center"/>
    </xf>
    <xf numFmtId="194" fontId="9" fillId="33" borderId="24" xfId="0" applyNumberFormat="1" applyFont="1" applyFill="1" applyBorder="1" applyAlignment="1">
      <alignment horizontal="right" vertical="center"/>
    </xf>
    <xf numFmtId="194" fontId="9" fillId="33" borderId="19" xfId="0" applyNumberFormat="1" applyFont="1" applyFill="1" applyBorder="1" applyAlignment="1">
      <alignment horizontal="right"/>
    </xf>
    <xf numFmtId="179" fontId="9" fillId="0" borderId="39" xfId="0" applyNumberFormat="1" applyFont="1" applyBorder="1" applyAlignment="1">
      <alignment horizontal="center" vertical="center"/>
    </xf>
    <xf numFmtId="177" fontId="9" fillId="33" borderId="24" xfId="0" applyNumberFormat="1" applyFont="1" applyFill="1" applyBorder="1" applyAlignment="1">
      <alignment horizontal="right" vertical="center"/>
    </xf>
    <xf numFmtId="0" fontId="9" fillId="33" borderId="19" xfId="0" applyFont="1" applyFill="1" applyBorder="1" applyAlignment="1">
      <alignment horizontal="right"/>
    </xf>
    <xf numFmtId="179" fontId="9" fillId="33" borderId="24" xfId="0" applyNumberFormat="1" applyFont="1" applyFill="1" applyBorder="1" applyAlignment="1">
      <alignment horizontal="right" vertical="center"/>
    </xf>
    <xf numFmtId="179" fontId="9" fillId="33" borderId="19" xfId="0" applyNumberFormat="1" applyFont="1" applyFill="1" applyBorder="1" applyAlignment="1">
      <alignment horizontal="right" vertical="center"/>
    </xf>
    <xf numFmtId="179" fontId="9" fillId="33" borderId="20" xfId="0" applyNumberFormat="1" applyFont="1" applyFill="1" applyBorder="1" applyAlignment="1">
      <alignment horizontal="right" vertical="center"/>
    </xf>
    <xf numFmtId="179" fontId="9" fillId="33" borderId="24" xfId="0" applyNumberFormat="1" applyFont="1" applyFill="1" applyBorder="1" applyAlignment="1">
      <alignment horizontal="center" vertical="center"/>
    </xf>
    <xf numFmtId="179" fontId="9" fillId="33" borderId="19" xfId="0" applyNumberFormat="1" applyFont="1" applyFill="1" applyBorder="1" applyAlignment="1">
      <alignment horizontal="center" vertical="center"/>
    </xf>
    <xf numFmtId="179" fontId="9" fillId="33" borderId="48" xfId="0" applyNumberFormat="1" applyFont="1" applyFill="1" applyBorder="1" applyAlignment="1">
      <alignment horizontal="center" vertical="center"/>
    </xf>
    <xf numFmtId="179" fontId="9" fillId="33" borderId="15" xfId="0" applyNumberFormat="1" applyFont="1" applyFill="1" applyBorder="1" applyAlignment="1">
      <alignment horizontal="center" vertical="center"/>
    </xf>
    <xf numFmtId="179" fontId="9" fillId="33" borderId="16" xfId="0" applyNumberFormat="1" applyFont="1" applyFill="1" applyBorder="1" applyAlignment="1">
      <alignment horizontal="center" vertical="center"/>
    </xf>
    <xf numFmtId="38" fontId="9" fillId="33" borderId="10" xfId="51" applyFont="1" applyFill="1" applyBorder="1" applyAlignment="1">
      <alignment vertical="center"/>
    </xf>
    <xf numFmtId="38" fontId="9" fillId="33" borderId="11" xfId="51" applyFont="1" applyFill="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38" fontId="9" fillId="33" borderId="43" xfId="51" applyFont="1" applyFill="1" applyBorder="1" applyAlignment="1">
      <alignment vertical="center"/>
    </xf>
    <xf numFmtId="38" fontId="9" fillId="33" borderId="31" xfId="51" applyFont="1" applyFill="1" applyBorder="1" applyAlignment="1">
      <alignment vertical="center"/>
    </xf>
    <xf numFmtId="179" fontId="9" fillId="0" borderId="10" xfId="0" applyNumberFormat="1" applyFont="1" applyBorder="1" applyAlignment="1">
      <alignment horizontal="center" vertical="center"/>
    </xf>
    <xf numFmtId="177" fontId="70" fillId="0" borderId="0" xfId="0" applyNumberFormat="1" applyFont="1" applyAlignment="1">
      <alignment horizontal="center" vertical="center"/>
    </xf>
    <xf numFmtId="177" fontId="11" fillId="0" borderId="0" xfId="0" applyNumberFormat="1" applyFont="1" applyAlignment="1">
      <alignment horizontal="center" vertical="center" wrapText="1"/>
    </xf>
    <xf numFmtId="0" fontId="12" fillId="0" borderId="0" xfId="0" applyFont="1" applyAlignment="1">
      <alignment horizontal="center" vertical="center"/>
    </xf>
    <xf numFmtId="176" fontId="7" fillId="0" borderId="34" xfId="0" applyNumberFormat="1" applyFont="1" applyBorder="1" applyAlignment="1">
      <alignment horizontal="center" vertical="center"/>
    </xf>
    <xf numFmtId="176" fontId="7" fillId="0" borderId="44" xfId="0" applyNumberFormat="1" applyFont="1"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0" xfId="0" applyFont="1" applyBorder="1" applyAlignment="1">
      <alignment horizontal="center" vertical="center"/>
    </xf>
    <xf numFmtId="177" fontId="7" fillId="0" borderId="24"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45" xfId="0" applyNumberFormat="1" applyFont="1" applyBorder="1" applyAlignment="1">
      <alignment horizontal="center" vertical="center"/>
    </xf>
    <xf numFmtId="177" fontId="7" fillId="0" borderId="22" xfId="0" applyNumberFormat="1" applyFont="1" applyBorder="1" applyAlignment="1">
      <alignment horizontal="center" vertical="center"/>
    </xf>
    <xf numFmtId="177" fontId="7" fillId="0" borderId="48" xfId="0" applyNumberFormat="1" applyFont="1" applyBorder="1" applyAlignment="1">
      <alignment horizontal="center" vertical="center"/>
    </xf>
    <xf numFmtId="177" fontId="7" fillId="0" borderId="16" xfId="0" applyNumberFormat="1" applyFont="1" applyBorder="1" applyAlignment="1">
      <alignment horizontal="center" vertical="center"/>
    </xf>
    <xf numFmtId="177" fontId="7" fillId="0" borderId="15" xfId="0" applyNumberFormat="1" applyFont="1" applyBorder="1" applyAlignment="1">
      <alignment horizontal="center" vertical="center"/>
    </xf>
    <xf numFmtId="177" fontId="7" fillId="0" borderId="54" xfId="0" applyNumberFormat="1" applyFont="1" applyBorder="1" applyAlignment="1">
      <alignment horizontal="center" vertical="center"/>
    </xf>
    <xf numFmtId="177" fontId="7" fillId="0" borderId="25" xfId="0" applyNumberFormat="1" applyFont="1" applyBorder="1" applyAlignment="1">
      <alignment horizontal="center" vertical="center"/>
    </xf>
    <xf numFmtId="177" fontId="7" fillId="0" borderId="55" xfId="0" applyNumberFormat="1" applyFont="1" applyBorder="1" applyAlignment="1">
      <alignment horizontal="center" vertical="center"/>
    </xf>
    <xf numFmtId="177" fontId="7" fillId="0" borderId="56" xfId="0" applyNumberFormat="1" applyFont="1" applyBorder="1" applyAlignment="1">
      <alignment horizontal="center" vertical="center"/>
    </xf>
    <xf numFmtId="177" fontId="7" fillId="0" borderId="57" xfId="0" applyNumberFormat="1" applyFont="1" applyBorder="1" applyAlignment="1">
      <alignment horizontal="center" vertical="center"/>
    </xf>
    <xf numFmtId="177" fontId="7" fillId="33" borderId="24" xfId="0" applyNumberFormat="1" applyFont="1" applyFill="1" applyBorder="1" applyAlignment="1">
      <alignment horizontal="center" vertical="center"/>
    </xf>
    <xf numFmtId="177" fontId="7" fillId="33" borderId="20" xfId="0" applyNumberFormat="1" applyFont="1" applyFill="1" applyBorder="1" applyAlignment="1">
      <alignment horizontal="center" vertical="center"/>
    </xf>
    <xf numFmtId="194" fontId="72" fillId="33" borderId="37" xfId="0" applyNumberFormat="1" applyFont="1" applyFill="1" applyBorder="1" applyAlignment="1">
      <alignment horizontal="center" vertical="center"/>
    </xf>
    <xf numFmtId="194" fontId="72" fillId="33" borderId="44" xfId="0" applyNumberFormat="1" applyFont="1" applyFill="1" applyBorder="1" applyAlignment="1">
      <alignment horizontal="center" vertical="center"/>
    </xf>
    <xf numFmtId="179" fontId="73" fillId="0" borderId="10" xfId="0" applyNumberFormat="1" applyFont="1" applyBorder="1" applyAlignment="1">
      <alignment horizontal="center" vertical="center"/>
    </xf>
    <xf numFmtId="179" fontId="73" fillId="0" borderId="11" xfId="0" applyNumberFormat="1" applyFont="1" applyBorder="1" applyAlignment="1">
      <alignment horizontal="center" vertical="center"/>
    </xf>
    <xf numFmtId="179" fontId="73" fillId="0" borderId="12" xfId="0" applyNumberFormat="1" applyFont="1" applyBorder="1" applyAlignment="1">
      <alignment horizontal="center" vertical="center"/>
    </xf>
    <xf numFmtId="194" fontId="72" fillId="33" borderId="47" xfId="0" applyNumberFormat="1" applyFont="1" applyFill="1" applyBorder="1" applyAlignment="1">
      <alignment horizontal="right" vertical="center"/>
    </xf>
    <xf numFmtId="194" fontId="72" fillId="33" borderId="11" xfId="0" applyNumberFormat="1" applyFont="1" applyFill="1" applyBorder="1" applyAlignment="1">
      <alignment horizontal="right" vertical="center"/>
    </xf>
    <xf numFmtId="194" fontId="72" fillId="0" borderId="47" xfId="0" applyNumberFormat="1" applyFont="1" applyBorder="1" applyAlignment="1">
      <alignment horizontal="right" vertical="center"/>
    </xf>
    <xf numFmtId="194" fontId="72" fillId="0" borderId="11" xfId="0" applyNumberFormat="1" applyFont="1" applyBorder="1" applyAlignment="1">
      <alignment horizontal="right" vertical="center"/>
    </xf>
    <xf numFmtId="179" fontId="74" fillId="0" borderId="24" xfId="0" applyNumberFormat="1" applyFont="1" applyBorder="1" applyAlignment="1">
      <alignment horizontal="left" vertical="center"/>
    </xf>
    <xf numFmtId="179" fontId="74" fillId="0" borderId="19" xfId="0" applyNumberFormat="1" applyFont="1" applyBorder="1" applyAlignment="1">
      <alignment horizontal="left" vertical="center"/>
    </xf>
    <xf numFmtId="179" fontId="74" fillId="0" borderId="39" xfId="0" applyNumberFormat="1" applyFont="1" applyBorder="1" applyAlignment="1">
      <alignment horizontal="left" vertical="center"/>
    </xf>
    <xf numFmtId="194" fontId="72" fillId="33" borderId="24" xfId="0" applyNumberFormat="1" applyFont="1" applyFill="1" applyBorder="1" applyAlignment="1">
      <alignment horizontal="right" vertical="center"/>
    </xf>
    <xf numFmtId="194" fontId="72" fillId="33" borderId="19" xfId="0" applyNumberFormat="1" applyFont="1" applyFill="1" applyBorder="1" applyAlignment="1">
      <alignment horizontal="right"/>
    </xf>
    <xf numFmtId="177" fontId="72" fillId="33" borderId="24" xfId="0" applyNumberFormat="1" applyFont="1" applyFill="1" applyBorder="1" applyAlignment="1">
      <alignment horizontal="right" vertical="center"/>
    </xf>
    <xf numFmtId="0" fontId="72" fillId="33" borderId="19" xfId="0" applyFont="1" applyFill="1" applyBorder="1" applyAlignment="1">
      <alignment horizontal="right"/>
    </xf>
    <xf numFmtId="38" fontId="72" fillId="33" borderId="10" xfId="51" applyFont="1" applyFill="1" applyBorder="1" applyAlignment="1">
      <alignment vertical="center"/>
    </xf>
    <xf numFmtId="38" fontId="72" fillId="33" borderId="11" xfId="51" applyFont="1" applyFill="1" applyBorder="1" applyAlignment="1">
      <alignment vertical="center"/>
    </xf>
    <xf numFmtId="177" fontId="68" fillId="0" borderId="0" xfId="0" applyNumberFormat="1" applyFont="1" applyAlignment="1">
      <alignment horizontal="left" vertical="center"/>
    </xf>
    <xf numFmtId="177" fontId="7" fillId="33" borderId="56" xfId="0" applyNumberFormat="1" applyFont="1" applyFill="1" applyBorder="1" applyAlignment="1">
      <alignment horizontal="center" vertical="center"/>
    </xf>
    <xf numFmtId="177" fontId="7" fillId="33" borderId="57"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52</xdr:row>
      <xdr:rowOff>0</xdr:rowOff>
    </xdr:from>
    <xdr:to>
      <xdr:col>7</xdr:col>
      <xdr:colOff>533400</xdr:colOff>
      <xdr:row>52</xdr:row>
      <xdr:rowOff>0</xdr:rowOff>
    </xdr:to>
    <xdr:sp>
      <xdr:nvSpPr>
        <xdr:cNvPr id="1" name="AutoShape 4"/>
        <xdr:cNvSpPr>
          <a:spLocks/>
        </xdr:cNvSpPr>
      </xdr:nvSpPr>
      <xdr:spPr>
        <a:xfrm>
          <a:off x="2657475" y="11620500"/>
          <a:ext cx="1533525" cy="0"/>
        </a:xfrm>
        <a:prstGeom prst="wedgeRectCallout">
          <a:avLst>
            <a:gd name="adj1" fmla="val -819"/>
            <a:gd name="adj2" fmla="val 69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共同取組活動分を参加人数による均等割又は協定面積により按分し算出した数字を記入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本例は共同取組活動費</a:t>
          </a:r>
          <a:r>
            <a:rPr lang="en-US" cap="none" sz="1100" b="0" i="0" u="none" baseline="0">
              <a:solidFill>
                <a:srgbClr val="000000"/>
              </a:solidFill>
            </a:rPr>
            <a:t>630,000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を参加人数</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人で均等割した例を記載</a:t>
          </a:r>
        </a:p>
      </xdr:txBody>
    </xdr:sp>
    <xdr:clientData/>
  </xdr:twoCellAnchor>
  <xdr:twoCellAnchor>
    <xdr:from>
      <xdr:col>7</xdr:col>
      <xdr:colOff>333375</xdr:colOff>
      <xdr:row>52</xdr:row>
      <xdr:rowOff>0</xdr:rowOff>
    </xdr:from>
    <xdr:to>
      <xdr:col>10</xdr:col>
      <xdr:colOff>895350</xdr:colOff>
      <xdr:row>52</xdr:row>
      <xdr:rowOff>0</xdr:rowOff>
    </xdr:to>
    <xdr:sp>
      <xdr:nvSpPr>
        <xdr:cNvPr id="2" name="AutoShape 5"/>
        <xdr:cNvSpPr>
          <a:spLocks/>
        </xdr:cNvSpPr>
      </xdr:nvSpPr>
      <xdr:spPr>
        <a:xfrm>
          <a:off x="3990975" y="11620500"/>
          <a:ext cx="2381250" cy="0"/>
        </a:xfrm>
        <a:prstGeom prst="wedgeRectCallout">
          <a:avLst>
            <a:gd name="adj1" fmla="val -42416"/>
            <a:gd name="adj2" fmla="val -65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共同取組活動分を参加人数による均等割又は協定面積により按分し算出した数字を記入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本例は共同取組活動費</a:t>
          </a:r>
          <a:r>
            <a:rPr lang="en-US" cap="none" sz="1100" b="0" i="0" u="none" baseline="0">
              <a:solidFill>
                <a:srgbClr val="000000"/>
              </a:solidFill>
            </a:rPr>
            <a:t>600,000</a:t>
          </a:r>
          <a:r>
            <a:rPr lang="en-US" cap="none" sz="1100" b="0" i="0" u="none" baseline="0">
              <a:solidFill>
                <a:srgbClr val="000000"/>
              </a:solidFill>
              <a:latin typeface="ＭＳ Ｐゴシック"/>
              <a:ea typeface="ＭＳ Ｐゴシック"/>
              <a:cs typeface="ＭＳ Ｐゴシック"/>
            </a:rPr>
            <a:t>円を参加人数</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人で均等割したものを記載</a:t>
          </a:r>
        </a:p>
      </xdr:txBody>
    </xdr:sp>
    <xdr:clientData/>
  </xdr:twoCellAnchor>
  <xdr:twoCellAnchor>
    <xdr:from>
      <xdr:col>7</xdr:col>
      <xdr:colOff>114300</xdr:colOff>
      <xdr:row>52</xdr:row>
      <xdr:rowOff>0</xdr:rowOff>
    </xdr:from>
    <xdr:to>
      <xdr:col>10</xdr:col>
      <xdr:colOff>247650</xdr:colOff>
      <xdr:row>52</xdr:row>
      <xdr:rowOff>0</xdr:rowOff>
    </xdr:to>
    <xdr:sp>
      <xdr:nvSpPr>
        <xdr:cNvPr id="3" name="AutoShape 6"/>
        <xdr:cNvSpPr>
          <a:spLocks/>
        </xdr:cNvSpPr>
      </xdr:nvSpPr>
      <xdr:spPr>
        <a:xfrm>
          <a:off x="3771900" y="11620500"/>
          <a:ext cx="1952625" cy="0"/>
        </a:xfrm>
        <a:prstGeom prst="wedgeRectCallout">
          <a:avLst>
            <a:gd name="adj1" fmla="val -41379"/>
            <a:gd name="adj2" fmla="val 96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３　　　　　　　</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支出額総額と同額になります</a:t>
          </a:r>
        </a:p>
      </xdr:txBody>
    </xdr:sp>
    <xdr:clientData/>
  </xdr:twoCellAnchor>
  <xdr:twoCellAnchor>
    <xdr:from>
      <xdr:col>3</xdr:col>
      <xdr:colOff>152400</xdr:colOff>
      <xdr:row>52</xdr:row>
      <xdr:rowOff>0</xdr:rowOff>
    </xdr:from>
    <xdr:to>
      <xdr:col>7</xdr:col>
      <xdr:colOff>0</xdr:colOff>
      <xdr:row>52</xdr:row>
      <xdr:rowOff>0</xdr:rowOff>
    </xdr:to>
    <xdr:sp>
      <xdr:nvSpPr>
        <xdr:cNvPr id="4" name="AutoShape 7"/>
        <xdr:cNvSpPr>
          <a:spLocks/>
        </xdr:cNvSpPr>
      </xdr:nvSpPr>
      <xdr:spPr>
        <a:xfrm>
          <a:off x="695325" y="11620500"/>
          <a:ext cx="2962275" cy="0"/>
        </a:xfrm>
        <a:prstGeom prst="wedgeRectCallout">
          <a:avLst>
            <a:gd name="adj1" fmla="val 37717"/>
            <a:gd name="adj2" fmla="val 890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共同取組活動分と同額になります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52</xdr:row>
      <xdr:rowOff>0</xdr:rowOff>
    </xdr:from>
    <xdr:to>
      <xdr:col>7</xdr:col>
      <xdr:colOff>533400</xdr:colOff>
      <xdr:row>52</xdr:row>
      <xdr:rowOff>0</xdr:rowOff>
    </xdr:to>
    <xdr:sp>
      <xdr:nvSpPr>
        <xdr:cNvPr id="1" name="AutoShape 4"/>
        <xdr:cNvSpPr>
          <a:spLocks/>
        </xdr:cNvSpPr>
      </xdr:nvSpPr>
      <xdr:spPr>
        <a:xfrm>
          <a:off x="2657475" y="11620500"/>
          <a:ext cx="1533525" cy="0"/>
        </a:xfrm>
        <a:prstGeom prst="wedgeRectCallout">
          <a:avLst>
            <a:gd name="adj1" fmla="val -819"/>
            <a:gd name="adj2" fmla="val 69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共同取組活動分を参加人数による均等割又は協定面積により按分し算出した数字を記入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本例は共同取組活動費</a:t>
          </a:r>
          <a:r>
            <a:rPr lang="en-US" cap="none" sz="1100" b="0" i="0" u="none" baseline="0">
              <a:solidFill>
                <a:srgbClr val="000000"/>
              </a:solidFill>
            </a:rPr>
            <a:t>630,000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を参加人数</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人で均等割した例を記載</a:t>
          </a:r>
        </a:p>
      </xdr:txBody>
    </xdr:sp>
    <xdr:clientData/>
  </xdr:twoCellAnchor>
  <xdr:twoCellAnchor>
    <xdr:from>
      <xdr:col>7</xdr:col>
      <xdr:colOff>333375</xdr:colOff>
      <xdr:row>52</xdr:row>
      <xdr:rowOff>0</xdr:rowOff>
    </xdr:from>
    <xdr:to>
      <xdr:col>10</xdr:col>
      <xdr:colOff>895350</xdr:colOff>
      <xdr:row>52</xdr:row>
      <xdr:rowOff>0</xdr:rowOff>
    </xdr:to>
    <xdr:sp>
      <xdr:nvSpPr>
        <xdr:cNvPr id="2" name="AutoShape 5"/>
        <xdr:cNvSpPr>
          <a:spLocks/>
        </xdr:cNvSpPr>
      </xdr:nvSpPr>
      <xdr:spPr>
        <a:xfrm>
          <a:off x="3990975" y="11620500"/>
          <a:ext cx="2381250" cy="0"/>
        </a:xfrm>
        <a:prstGeom prst="wedgeRectCallout">
          <a:avLst>
            <a:gd name="adj1" fmla="val -42416"/>
            <a:gd name="adj2" fmla="val -65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共同取組活動分を参加人数による均等割又は協定面積により按分し算出した数字を記入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本例は共同取組活動費</a:t>
          </a:r>
          <a:r>
            <a:rPr lang="en-US" cap="none" sz="1100" b="0" i="0" u="none" baseline="0">
              <a:solidFill>
                <a:srgbClr val="000000"/>
              </a:solidFill>
            </a:rPr>
            <a:t>600,000</a:t>
          </a:r>
          <a:r>
            <a:rPr lang="en-US" cap="none" sz="1100" b="0" i="0" u="none" baseline="0">
              <a:solidFill>
                <a:srgbClr val="000000"/>
              </a:solidFill>
              <a:latin typeface="ＭＳ Ｐゴシック"/>
              <a:ea typeface="ＭＳ Ｐゴシック"/>
              <a:cs typeface="ＭＳ Ｐゴシック"/>
            </a:rPr>
            <a:t>円を参加人数</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人で均等割したものを記載</a:t>
          </a:r>
        </a:p>
      </xdr:txBody>
    </xdr:sp>
    <xdr:clientData/>
  </xdr:twoCellAnchor>
  <xdr:twoCellAnchor>
    <xdr:from>
      <xdr:col>7</xdr:col>
      <xdr:colOff>114300</xdr:colOff>
      <xdr:row>52</xdr:row>
      <xdr:rowOff>0</xdr:rowOff>
    </xdr:from>
    <xdr:to>
      <xdr:col>10</xdr:col>
      <xdr:colOff>247650</xdr:colOff>
      <xdr:row>52</xdr:row>
      <xdr:rowOff>0</xdr:rowOff>
    </xdr:to>
    <xdr:sp>
      <xdr:nvSpPr>
        <xdr:cNvPr id="3" name="AutoShape 6"/>
        <xdr:cNvSpPr>
          <a:spLocks/>
        </xdr:cNvSpPr>
      </xdr:nvSpPr>
      <xdr:spPr>
        <a:xfrm>
          <a:off x="3771900" y="11620500"/>
          <a:ext cx="1952625" cy="0"/>
        </a:xfrm>
        <a:prstGeom prst="wedgeRectCallout">
          <a:avLst>
            <a:gd name="adj1" fmla="val -41379"/>
            <a:gd name="adj2" fmla="val 96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３　　　　　　　</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支出額総額と同額になります</a:t>
          </a:r>
        </a:p>
      </xdr:txBody>
    </xdr:sp>
    <xdr:clientData/>
  </xdr:twoCellAnchor>
  <xdr:twoCellAnchor>
    <xdr:from>
      <xdr:col>3</xdr:col>
      <xdr:colOff>152400</xdr:colOff>
      <xdr:row>52</xdr:row>
      <xdr:rowOff>0</xdr:rowOff>
    </xdr:from>
    <xdr:to>
      <xdr:col>7</xdr:col>
      <xdr:colOff>0</xdr:colOff>
      <xdr:row>52</xdr:row>
      <xdr:rowOff>0</xdr:rowOff>
    </xdr:to>
    <xdr:sp>
      <xdr:nvSpPr>
        <xdr:cNvPr id="4" name="AutoShape 7"/>
        <xdr:cNvSpPr>
          <a:spLocks/>
        </xdr:cNvSpPr>
      </xdr:nvSpPr>
      <xdr:spPr>
        <a:xfrm>
          <a:off x="695325" y="11620500"/>
          <a:ext cx="2962275" cy="0"/>
        </a:xfrm>
        <a:prstGeom prst="wedgeRectCallout">
          <a:avLst>
            <a:gd name="adj1" fmla="val 37717"/>
            <a:gd name="adj2" fmla="val 890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共同取組活動分と同額になります</a:t>
          </a:r>
        </a:p>
      </xdr:txBody>
    </xdr:sp>
    <xdr:clientData/>
  </xdr:twoCellAnchor>
  <xdr:twoCellAnchor>
    <xdr:from>
      <xdr:col>9</xdr:col>
      <xdr:colOff>104775</xdr:colOff>
      <xdr:row>11</xdr:row>
      <xdr:rowOff>123825</xdr:rowOff>
    </xdr:from>
    <xdr:to>
      <xdr:col>11</xdr:col>
      <xdr:colOff>400050</xdr:colOff>
      <xdr:row>12</xdr:row>
      <xdr:rowOff>171450</xdr:rowOff>
    </xdr:to>
    <xdr:sp>
      <xdr:nvSpPr>
        <xdr:cNvPr id="5" name="四角形吹き出し 5"/>
        <xdr:cNvSpPr>
          <a:spLocks/>
        </xdr:cNvSpPr>
      </xdr:nvSpPr>
      <xdr:spPr>
        <a:xfrm>
          <a:off x="4419600" y="2428875"/>
          <a:ext cx="2409825" cy="266700"/>
        </a:xfrm>
        <a:prstGeom prst="wedgeRectCallout">
          <a:avLst>
            <a:gd name="adj1" fmla="val -55490"/>
            <a:gd name="adj2" fmla="val -48611"/>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計：令和４年１２月３１日時点残高</a:t>
          </a:r>
        </a:p>
      </xdr:txBody>
    </xdr:sp>
    <xdr:clientData/>
  </xdr:twoCellAnchor>
  <xdr:twoCellAnchor>
    <xdr:from>
      <xdr:col>9</xdr:col>
      <xdr:colOff>304800</xdr:colOff>
      <xdr:row>3</xdr:row>
      <xdr:rowOff>190500</xdr:rowOff>
    </xdr:from>
    <xdr:to>
      <xdr:col>11</xdr:col>
      <xdr:colOff>142875</xdr:colOff>
      <xdr:row>5</xdr:row>
      <xdr:rowOff>19050</xdr:rowOff>
    </xdr:to>
    <xdr:sp>
      <xdr:nvSpPr>
        <xdr:cNvPr id="6" name="四角形吹き出し 6"/>
        <xdr:cNvSpPr>
          <a:spLocks/>
        </xdr:cNvSpPr>
      </xdr:nvSpPr>
      <xdr:spPr>
        <a:xfrm>
          <a:off x="4619625" y="847725"/>
          <a:ext cx="1952625" cy="266700"/>
        </a:xfrm>
        <a:prstGeom prst="wedgeRectCallout">
          <a:avLst>
            <a:gd name="adj1" fmla="val -35504"/>
            <a:gd name="adj2" fmla="val -81574"/>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自署の場合は押印省略可。</a:t>
          </a:r>
        </a:p>
      </xdr:txBody>
    </xdr:sp>
    <xdr:clientData/>
  </xdr:twoCellAnchor>
  <xdr:twoCellAnchor>
    <xdr:from>
      <xdr:col>11</xdr:col>
      <xdr:colOff>142875</xdr:colOff>
      <xdr:row>2</xdr:row>
      <xdr:rowOff>0</xdr:rowOff>
    </xdr:from>
    <xdr:to>
      <xdr:col>12</xdr:col>
      <xdr:colOff>676275</xdr:colOff>
      <xdr:row>4</xdr:row>
      <xdr:rowOff>209550</xdr:rowOff>
    </xdr:to>
    <xdr:sp>
      <xdr:nvSpPr>
        <xdr:cNvPr id="7" name="四角形吹き出し 7"/>
        <xdr:cNvSpPr>
          <a:spLocks/>
        </xdr:cNvSpPr>
      </xdr:nvSpPr>
      <xdr:spPr>
        <a:xfrm>
          <a:off x="6572250" y="438150"/>
          <a:ext cx="1724025" cy="647700"/>
        </a:xfrm>
        <a:prstGeom prst="wedgeRectCallout">
          <a:avLst>
            <a:gd name="adj1" fmla="val -29296"/>
            <a:gd name="adj2" fmla="val -83958"/>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日までの日付をご記入ください。</a:t>
          </a:r>
          <a:r>
            <a:rPr lang="en-US" cap="none" sz="1100" b="0" i="0" u="none" baseline="0">
              <a:solidFill>
                <a:srgbClr val="000000"/>
              </a:solidFill>
            </a:rPr>
            <a:t>
</a:t>
          </a:r>
        </a:p>
      </xdr:txBody>
    </xdr:sp>
    <xdr:clientData/>
  </xdr:twoCellAnchor>
  <xdr:twoCellAnchor>
    <xdr:from>
      <xdr:col>11</xdr:col>
      <xdr:colOff>571500</xdr:colOff>
      <xdr:row>18</xdr:row>
      <xdr:rowOff>38100</xdr:rowOff>
    </xdr:from>
    <xdr:to>
      <xdr:col>12</xdr:col>
      <xdr:colOff>542925</xdr:colOff>
      <xdr:row>21</xdr:row>
      <xdr:rowOff>152400</xdr:rowOff>
    </xdr:to>
    <xdr:sp>
      <xdr:nvSpPr>
        <xdr:cNvPr id="8" name="四角形吹き出し 9"/>
        <xdr:cNvSpPr>
          <a:spLocks/>
        </xdr:cNvSpPr>
      </xdr:nvSpPr>
      <xdr:spPr>
        <a:xfrm>
          <a:off x="7000875" y="3790950"/>
          <a:ext cx="1162050" cy="781050"/>
        </a:xfrm>
        <a:prstGeom prst="wedgeRectCallout">
          <a:avLst>
            <a:gd name="adj1" fmla="val -69722"/>
            <a:gd name="adj2" fmla="val 38111"/>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内訳について、記載してください。</a:t>
          </a:r>
        </a:p>
      </xdr:txBody>
    </xdr:sp>
    <xdr:clientData/>
  </xdr:twoCellAnchor>
  <xdr:twoCellAnchor>
    <xdr:from>
      <xdr:col>9</xdr:col>
      <xdr:colOff>66675</xdr:colOff>
      <xdr:row>35</xdr:row>
      <xdr:rowOff>95250</xdr:rowOff>
    </xdr:from>
    <xdr:to>
      <xdr:col>11</xdr:col>
      <xdr:colOff>304800</xdr:colOff>
      <xdr:row>35</xdr:row>
      <xdr:rowOff>371475</xdr:rowOff>
    </xdr:to>
    <xdr:sp>
      <xdr:nvSpPr>
        <xdr:cNvPr id="9" name="四角形吹き出し 10"/>
        <xdr:cNvSpPr>
          <a:spLocks/>
        </xdr:cNvSpPr>
      </xdr:nvSpPr>
      <xdr:spPr>
        <a:xfrm>
          <a:off x="4381500" y="7877175"/>
          <a:ext cx="2352675" cy="276225"/>
        </a:xfrm>
        <a:prstGeom prst="wedgeRectCallout">
          <a:avLst>
            <a:gd name="adj1" fmla="val -55574"/>
            <a:gd name="adj2" fmla="val 4240"/>
          </a:avLst>
        </a:prstGeom>
        <a:solidFill>
          <a:srgbClr val="FFFFFF"/>
        </a:solidFill>
        <a:ln w="25400" cmpd="sng">
          <a:solidFill>
            <a:srgbClr val="4F81BD"/>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令和５年１２月３１日時点残高</a:t>
          </a:r>
        </a:p>
      </xdr:txBody>
    </xdr:sp>
    <xdr:clientData/>
  </xdr:twoCellAnchor>
  <xdr:twoCellAnchor>
    <xdr:from>
      <xdr:col>9</xdr:col>
      <xdr:colOff>66675</xdr:colOff>
      <xdr:row>35</xdr:row>
      <xdr:rowOff>533400</xdr:rowOff>
    </xdr:from>
    <xdr:to>
      <xdr:col>10</xdr:col>
      <xdr:colOff>323850</xdr:colOff>
      <xdr:row>38</xdr:row>
      <xdr:rowOff>95250</xdr:rowOff>
    </xdr:to>
    <xdr:sp>
      <xdr:nvSpPr>
        <xdr:cNvPr id="10" name="四角形吹き出し 11"/>
        <xdr:cNvSpPr>
          <a:spLocks/>
        </xdr:cNvSpPr>
      </xdr:nvSpPr>
      <xdr:spPr>
        <a:xfrm>
          <a:off x="4381500" y="8315325"/>
          <a:ext cx="1419225" cy="561975"/>
        </a:xfrm>
        <a:prstGeom prst="wedgeRectCallout">
          <a:avLst>
            <a:gd name="adj1" fmla="val -65527"/>
            <a:gd name="adj2" fmla="val -15148"/>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積立をする場合はご記入ください。</a:t>
          </a:r>
        </a:p>
      </xdr:txBody>
    </xdr:sp>
    <xdr:clientData/>
  </xdr:twoCellAnchor>
  <xdr:twoCellAnchor>
    <xdr:from>
      <xdr:col>3</xdr:col>
      <xdr:colOff>1219200</xdr:colOff>
      <xdr:row>47</xdr:row>
      <xdr:rowOff>114300</xdr:rowOff>
    </xdr:from>
    <xdr:to>
      <xdr:col>10</xdr:col>
      <xdr:colOff>95250</xdr:colOff>
      <xdr:row>51</xdr:row>
      <xdr:rowOff>38100</xdr:rowOff>
    </xdr:to>
    <xdr:sp>
      <xdr:nvSpPr>
        <xdr:cNvPr id="11" name="円/楕円 12"/>
        <xdr:cNvSpPr>
          <a:spLocks/>
        </xdr:cNvSpPr>
      </xdr:nvSpPr>
      <xdr:spPr>
        <a:xfrm>
          <a:off x="1762125" y="10753725"/>
          <a:ext cx="3810000" cy="685800"/>
        </a:xfrm>
        <a:prstGeom prst="ellipse">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記入しないでください</a:t>
          </a:r>
        </a:p>
      </xdr:txBody>
    </xdr:sp>
    <xdr:clientData/>
  </xdr:twoCellAnchor>
  <xdr:twoCellAnchor>
    <xdr:from>
      <xdr:col>12</xdr:col>
      <xdr:colOff>19050</xdr:colOff>
      <xdr:row>33</xdr:row>
      <xdr:rowOff>85725</xdr:rowOff>
    </xdr:from>
    <xdr:to>
      <xdr:col>12</xdr:col>
      <xdr:colOff>219075</xdr:colOff>
      <xdr:row>35</xdr:row>
      <xdr:rowOff>552450</xdr:rowOff>
    </xdr:to>
    <xdr:sp>
      <xdr:nvSpPr>
        <xdr:cNvPr id="12" name="左中かっこ 13"/>
        <xdr:cNvSpPr>
          <a:spLocks/>
        </xdr:cNvSpPr>
      </xdr:nvSpPr>
      <xdr:spPr>
        <a:xfrm flipH="1">
          <a:off x="7639050" y="7419975"/>
          <a:ext cx="200025" cy="914400"/>
        </a:xfrm>
        <a:prstGeom prst="leftBrace">
          <a:avLst>
            <a:gd name="adj" fmla="val -48175"/>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0</xdr:row>
      <xdr:rowOff>0</xdr:rowOff>
    </xdr:from>
    <xdr:to>
      <xdr:col>9</xdr:col>
      <xdr:colOff>457200</xdr:colOff>
      <xdr:row>1</xdr:row>
      <xdr:rowOff>200025</xdr:rowOff>
    </xdr:to>
    <xdr:sp>
      <xdr:nvSpPr>
        <xdr:cNvPr id="13" name="角丸四角形 14"/>
        <xdr:cNvSpPr>
          <a:spLocks/>
        </xdr:cNvSpPr>
      </xdr:nvSpPr>
      <xdr:spPr>
        <a:xfrm>
          <a:off x="3133725" y="0"/>
          <a:ext cx="1638300" cy="419100"/>
        </a:xfrm>
        <a:prstGeom prst="roundRect">
          <a:avLst/>
        </a:prstGeom>
        <a:solidFill>
          <a:srgbClr val="C6D9F1"/>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609600</xdr:colOff>
      <xdr:row>27</xdr:row>
      <xdr:rowOff>238125</xdr:rowOff>
    </xdr:from>
    <xdr:to>
      <xdr:col>12</xdr:col>
      <xdr:colOff>638175</xdr:colOff>
      <xdr:row>30</xdr:row>
      <xdr:rowOff>114300</xdr:rowOff>
    </xdr:to>
    <xdr:sp>
      <xdr:nvSpPr>
        <xdr:cNvPr id="14" name="四角形吹き出し 15"/>
        <xdr:cNvSpPr>
          <a:spLocks/>
        </xdr:cNvSpPr>
      </xdr:nvSpPr>
      <xdr:spPr>
        <a:xfrm>
          <a:off x="6086475" y="6115050"/>
          <a:ext cx="2171700" cy="647700"/>
        </a:xfrm>
        <a:prstGeom prst="wedgeRectCallout">
          <a:avLst>
            <a:gd name="adj1" fmla="val 24768"/>
            <a:gd name="adj2" fmla="val 160199"/>
          </a:avLst>
        </a:prstGeom>
        <a:solidFill>
          <a:srgbClr val="FFFFFF"/>
        </a:solidFill>
        <a:ln w="25400" cmpd="sng">
          <a:solidFill>
            <a:srgbClr val="4F81BD"/>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令和４年に様式を変更しております。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10</xdr:row>
      <xdr:rowOff>238125</xdr:rowOff>
    </xdr:from>
    <xdr:to>
      <xdr:col>8</xdr:col>
      <xdr:colOff>47625</xdr:colOff>
      <xdr:row>12</xdr:row>
      <xdr:rowOff>285750</xdr:rowOff>
    </xdr:to>
    <xdr:sp>
      <xdr:nvSpPr>
        <xdr:cNvPr id="1" name="四角形吹き出し 1"/>
        <xdr:cNvSpPr>
          <a:spLocks/>
        </xdr:cNvSpPr>
      </xdr:nvSpPr>
      <xdr:spPr>
        <a:xfrm>
          <a:off x="3248025" y="3124200"/>
          <a:ext cx="1476375" cy="714375"/>
        </a:xfrm>
        <a:prstGeom prst="wedgeRectCallout">
          <a:avLst>
            <a:gd name="adj1" fmla="val 17347"/>
            <a:gd name="adj2" fmla="val -85032"/>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共同活動支出額を人数で割った金額</a:t>
          </a:r>
        </a:p>
      </xdr:txBody>
    </xdr:sp>
    <xdr:clientData/>
  </xdr:twoCellAnchor>
  <xdr:twoCellAnchor>
    <xdr:from>
      <xdr:col>4</xdr:col>
      <xdr:colOff>152400</xdr:colOff>
      <xdr:row>26</xdr:row>
      <xdr:rowOff>66675</xdr:rowOff>
    </xdr:from>
    <xdr:to>
      <xdr:col>8</xdr:col>
      <xdr:colOff>200025</xdr:colOff>
      <xdr:row>29</xdr:row>
      <xdr:rowOff>66675</xdr:rowOff>
    </xdr:to>
    <xdr:sp>
      <xdr:nvSpPr>
        <xdr:cNvPr id="2" name="四角形吹き出し 2"/>
        <xdr:cNvSpPr>
          <a:spLocks/>
        </xdr:cNvSpPr>
      </xdr:nvSpPr>
      <xdr:spPr>
        <a:xfrm>
          <a:off x="2847975" y="8286750"/>
          <a:ext cx="2028825" cy="1000125"/>
        </a:xfrm>
        <a:prstGeom prst="wedgeRectCallout">
          <a:avLst>
            <a:gd name="adj1" fmla="val 17736"/>
            <a:gd name="adj2" fmla="val 80041"/>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収支報告書</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）の「共同取組活動合計額」の金額と同じ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showZeros="0" view="pageBreakPreview" zoomScaleSheetLayoutView="100" zoomScalePageLayoutView="0" workbookViewId="0" topLeftCell="A37">
      <selection activeCell="F24" sqref="F24:H24"/>
    </sheetView>
  </sheetViews>
  <sheetFormatPr defaultColWidth="9.00390625" defaultRowHeight="17.25" customHeight="1"/>
  <cols>
    <col min="1" max="1" width="1.625" style="1" customWidth="1"/>
    <col min="2" max="2" width="3.875" style="1" customWidth="1"/>
    <col min="3" max="3" width="1.625" style="1" customWidth="1"/>
    <col min="4" max="4" width="20.375" style="2" customWidth="1"/>
    <col min="5" max="5" width="5.75390625" style="1" customWidth="1"/>
    <col min="6" max="7" width="7.375" style="3" customWidth="1"/>
    <col min="8" max="8" width="7.00390625" style="3" customWidth="1"/>
    <col min="9" max="9" width="1.625" style="3" customWidth="1"/>
    <col min="10" max="10" width="15.25390625" style="3" customWidth="1"/>
    <col min="11" max="11" width="12.50390625" style="3" customWidth="1"/>
    <col min="12" max="12" width="14.00390625" style="1" customWidth="1"/>
    <col min="13" max="16384" width="9.00390625" style="1" customWidth="1"/>
  </cols>
  <sheetData>
    <row r="1" spans="1:14" ht="17.25" customHeight="1">
      <c r="A1" s="15"/>
      <c r="B1" s="15"/>
      <c r="C1" s="15"/>
      <c r="D1" s="16"/>
      <c r="E1" s="15"/>
      <c r="F1" s="17"/>
      <c r="G1" s="17"/>
      <c r="H1" s="17"/>
      <c r="I1" s="17"/>
      <c r="J1" s="17"/>
      <c r="K1" s="181" t="s">
        <v>51</v>
      </c>
      <c r="L1" s="181"/>
      <c r="M1" s="15"/>
      <c r="N1" s="15"/>
    </row>
    <row r="2" spans="1:14" s="4" customFormat="1" ht="17.25" customHeight="1">
      <c r="A2" s="15"/>
      <c r="B2" s="15" t="s">
        <v>42</v>
      </c>
      <c r="C2" s="15"/>
      <c r="D2" s="16"/>
      <c r="E2" s="15"/>
      <c r="F2" s="17"/>
      <c r="G2" s="17"/>
      <c r="H2" s="17"/>
      <c r="I2" s="17"/>
      <c r="J2" s="17"/>
      <c r="K2" s="17"/>
      <c r="L2" s="15"/>
      <c r="M2" s="15"/>
      <c r="N2" s="15"/>
    </row>
    <row r="3" spans="1:14" s="4" customFormat="1" ht="17.25" customHeight="1">
      <c r="A3" s="15"/>
      <c r="B3" s="15"/>
      <c r="C3" s="15"/>
      <c r="D3" s="16"/>
      <c r="E3" s="15"/>
      <c r="F3" s="17"/>
      <c r="G3" s="17" t="s">
        <v>2</v>
      </c>
      <c r="H3" s="17"/>
      <c r="I3" s="17"/>
      <c r="J3" s="99" t="s">
        <v>28</v>
      </c>
      <c r="K3" s="99"/>
      <c r="L3" s="17"/>
      <c r="M3" s="15"/>
      <c r="N3" s="15"/>
    </row>
    <row r="4" spans="1:14" s="4" customFormat="1" ht="17.25" customHeight="1">
      <c r="A4" s="15"/>
      <c r="B4" s="15"/>
      <c r="C4" s="15"/>
      <c r="D4" s="16"/>
      <c r="E4" s="15"/>
      <c r="F4" s="17"/>
      <c r="G4" s="3" t="s">
        <v>46</v>
      </c>
      <c r="H4" s="17"/>
      <c r="I4" s="17"/>
      <c r="J4" s="180"/>
      <c r="K4" s="180"/>
      <c r="L4" s="17"/>
      <c r="M4" s="15"/>
      <c r="N4" s="15"/>
    </row>
    <row r="5" spans="1:14" s="4" customFormat="1" ht="17.25" customHeight="1">
      <c r="A5" s="15"/>
      <c r="B5" s="15"/>
      <c r="C5" s="15"/>
      <c r="D5" s="16"/>
      <c r="E5" s="15"/>
      <c r="F5" s="17"/>
      <c r="G5" s="17"/>
      <c r="H5" s="17"/>
      <c r="I5" s="17"/>
      <c r="J5" s="17"/>
      <c r="K5" s="17"/>
      <c r="L5" s="15"/>
      <c r="M5" s="15"/>
      <c r="N5" s="15"/>
    </row>
    <row r="6" spans="1:14" s="4" customFormat="1" ht="17.25" customHeight="1">
      <c r="A6" s="15"/>
      <c r="B6" s="182" t="s">
        <v>73</v>
      </c>
      <c r="C6" s="182"/>
      <c r="D6" s="182"/>
      <c r="E6" s="182"/>
      <c r="F6" s="182"/>
      <c r="G6" s="182"/>
      <c r="H6" s="182"/>
      <c r="I6" s="182"/>
      <c r="J6" s="182"/>
      <c r="K6" s="182"/>
      <c r="L6" s="20"/>
      <c r="M6" s="15"/>
      <c r="N6" s="15"/>
    </row>
    <row r="7" spans="1:14" s="4" customFormat="1" ht="17.25" customHeight="1">
      <c r="A7" s="15"/>
      <c r="B7" s="19"/>
      <c r="C7" s="19"/>
      <c r="D7" s="19"/>
      <c r="E7" s="19"/>
      <c r="F7" s="19"/>
      <c r="G7" s="19"/>
      <c r="H7" s="19"/>
      <c r="I7" s="19"/>
      <c r="J7" s="19"/>
      <c r="K7" s="19"/>
      <c r="L7" s="20"/>
      <c r="M7" s="15"/>
      <c r="N7" s="15"/>
    </row>
    <row r="8" spans="1:14" s="4" customFormat="1" ht="17.25" customHeight="1">
      <c r="A8" s="15"/>
      <c r="B8" s="20"/>
      <c r="C8" s="20"/>
      <c r="D8" s="21"/>
      <c r="E8" s="20"/>
      <c r="F8" s="22"/>
      <c r="G8" s="22"/>
      <c r="H8" s="22"/>
      <c r="I8" s="22"/>
      <c r="J8" s="22"/>
      <c r="K8" s="14"/>
      <c r="L8" s="14"/>
      <c r="M8" s="15"/>
      <c r="N8" s="15"/>
    </row>
    <row r="9" spans="1:14" s="4" customFormat="1" ht="17.25" customHeight="1">
      <c r="A9" s="15"/>
      <c r="B9" s="20" t="s">
        <v>8</v>
      </c>
      <c r="C9" s="20"/>
      <c r="D9" s="21"/>
      <c r="E9" s="20"/>
      <c r="F9" s="22"/>
      <c r="G9" s="22"/>
      <c r="H9" s="22"/>
      <c r="I9" s="22"/>
      <c r="J9" s="22"/>
      <c r="K9" s="14"/>
      <c r="L9" s="14"/>
      <c r="M9" s="15"/>
      <c r="N9" s="15"/>
    </row>
    <row r="10" spans="1:14" s="4" customFormat="1" ht="9" customHeight="1">
      <c r="A10" s="15"/>
      <c r="B10" s="20"/>
      <c r="C10" s="20"/>
      <c r="D10" s="21"/>
      <c r="E10" s="20"/>
      <c r="F10" s="22"/>
      <c r="G10" s="22"/>
      <c r="H10" s="22"/>
      <c r="I10" s="22"/>
      <c r="J10" s="22"/>
      <c r="K10" s="22"/>
      <c r="L10" s="20"/>
      <c r="M10" s="15"/>
      <c r="N10" s="15"/>
    </row>
    <row r="11" spans="1:14" s="4" customFormat="1" ht="17.25" customHeight="1" thickBot="1">
      <c r="A11" s="15"/>
      <c r="B11" s="20" t="s">
        <v>31</v>
      </c>
      <c r="C11" s="20"/>
      <c r="D11" s="21"/>
      <c r="E11" s="20"/>
      <c r="F11" s="22"/>
      <c r="G11" s="22"/>
      <c r="H11" s="22"/>
      <c r="I11" s="22"/>
      <c r="J11" s="22"/>
      <c r="K11" s="22"/>
      <c r="L11" s="20"/>
      <c r="M11" s="15"/>
      <c r="N11" s="15"/>
    </row>
    <row r="12" spans="1:14" ht="17.25" customHeight="1" thickBot="1">
      <c r="A12" s="15"/>
      <c r="B12" s="23" t="s">
        <v>45</v>
      </c>
      <c r="C12" s="24"/>
      <c r="D12" s="25"/>
      <c r="E12" s="24"/>
      <c r="F12" s="172"/>
      <c r="G12" s="173"/>
      <c r="H12" s="26" t="s">
        <v>40</v>
      </c>
      <c r="I12" s="27"/>
      <c r="J12" s="28"/>
      <c r="K12" s="27"/>
      <c r="L12" s="27"/>
      <c r="M12" s="15"/>
      <c r="N12" s="15"/>
    </row>
    <row r="13" spans="1:14" ht="17.25" customHeight="1" thickBot="1">
      <c r="A13" s="15"/>
      <c r="B13" s="174" t="s">
        <v>0</v>
      </c>
      <c r="C13" s="175"/>
      <c r="D13" s="175"/>
      <c r="E13" s="24"/>
      <c r="F13" s="177">
        <f>F12</f>
        <v>0</v>
      </c>
      <c r="G13" s="178"/>
      <c r="H13" s="29" t="s">
        <v>40</v>
      </c>
      <c r="I13" s="27"/>
      <c r="J13" s="27"/>
      <c r="K13" s="27"/>
      <c r="L13" s="27"/>
      <c r="M13" s="15"/>
      <c r="N13" s="15"/>
    </row>
    <row r="14" spans="1:14" ht="17.25" customHeight="1">
      <c r="A14" s="15"/>
      <c r="B14" s="51"/>
      <c r="C14" s="51"/>
      <c r="D14" s="51"/>
      <c r="E14" s="75"/>
      <c r="F14" s="76"/>
      <c r="G14" s="76"/>
      <c r="H14" s="14"/>
      <c r="I14" s="27"/>
      <c r="J14" s="27"/>
      <c r="K14" s="27"/>
      <c r="L14" s="27"/>
      <c r="M14" s="15"/>
      <c r="N14" s="15"/>
    </row>
    <row r="15" spans="1:14" s="4" customFormat="1" ht="17.25" customHeight="1" thickBot="1">
      <c r="A15" s="15"/>
      <c r="B15" s="20" t="s">
        <v>52</v>
      </c>
      <c r="C15" s="20"/>
      <c r="D15" s="21" t="s">
        <v>44</v>
      </c>
      <c r="E15" s="20"/>
      <c r="F15" s="22"/>
      <c r="G15" s="22"/>
      <c r="H15" s="22"/>
      <c r="I15" s="22"/>
      <c r="J15" s="22"/>
      <c r="K15" s="22"/>
      <c r="L15" s="20"/>
      <c r="M15" s="15"/>
      <c r="N15" s="15"/>
    </row>
    <row r="16" spans="1:14" ht="17.25" customHeight="1" thickBot="1">
      <c r="A16" s="15"/>
      <c r="B16" s="77">
        <v>1</v>
      </c>
      <c r="C16" s="24"/>
      <c r="D16" s="25" t="s">
        <v>56</v>
      </c>
      <c r="E16" s="24"/>
      <c r="F16" s="172"/>
      <c r="G16" s="173"/>
      <c r="H16" s="26" t="s">
        <v>40</v>
      </c>
      <c r="I16" s="80"/>
      <c r="J16" s="80" t="s">
        <v>22</v>
      </c>
      <c r="K16" s="81"/>
      <c r="L16" s="82"/>
      <c r="M16" s="15"/>
      <c r="N16" s="15"/>
    </row>
    <row r="17" spans="1:14" ht="17.25" customHeight="1" thickBot="1">
      <c r="A17" s="15"/>
      <c r="B17" s="174" t="s">
        <v>0</v>
      </c>
      <c r="C17" s="175"/>
      <c r="D17" s="176"/>
      <c r="E17" s="79"/>
      <c r="F17" s="177">
        <f>F16</f>
        <v>0</v>
      </c>
      <c r="G17" s="178"/>
      <c r="H17" s="29" t="s">
        <v>40</v>
      </c>
      <c r="I17" s="179"/>
      <c r="J17" s="154"/>
      <c r="K17" s="154"/>
      <c r="L17" s="155"/>
      <c r="M17" s="15"/>
      <c r="N17" s="15"/>
    </row>
    <row r="18" spans="1:14" ht="10.5" customHeight="1">
      <c r="A18" s="15"/>
      <c r="B18" s="20"/>
      <c r="C18" s="20"/>
      <c r="D18" s="21"/>
      <c r="E18" s="20"/>
      <c r="F18" s="30"/>
      <c r="G18" s="30"/>
      <c r="H18" s="31"/>
      <c r="I18" s="22"/>
      <c r="J18" s="22"/>
      <c r="K18" s="22"/>
      <c r="L18" s="20"/>
      <c r="M18" s="15"/>
      <c r="N18" s="15"/>
    </row>
    <row r="19" spans="1:14" s="4" customFormat="1" ht="17.25" customHeight="1" thickBot="1">
      <c r="A19" s="15"/>
      <c r="B19" s="20" t="s">
        <v>53</v>
      </c>
      <c r="C19" s="20"/>
      <c r="D19" s="21"/>
      <c r="E19" s="20"/>
      <c r="F19" s="30"/>
      <c r="G19" s="30"/>
      <c r="H19" s="30"/>
      <c r="I19" s="32"/>
      <c r="J19" s="32"/>
      <c r="K19" s="22"/>
      <c r="L19" s="22"/>
      <c r="M19" s="15"/>
      <c r="N19" s="15"/>
    </row>
    <row r="20" spans="1:14" s="9" customFormat="1" ht="17.25" customHeight="1">
      <c r="A20" s="33"/>
      <c r="B20" s="34"/>
      <c r="C20" s="35"/>
      <c r="D20" s="35" t="s">
        <v>1</v>
      </c>
      <c r="E20" s="36"/>
      <c r="F20" s="169" t="s">
        <v>7</v>
      </c>
      <c r="G20" s="170"/>
      <c r="H20" s="171"/>
      <c r="I20" s="37"/>
      <c r="J20" s="37" t="s">
        <v>22</v>
      </c>
      <c r="K20" s="38"/>
      <c r="L20" s="39"/>
      <c r="M20" s="33"/>
      <c r="N20" s="33"/>
    </row>
    <row r="21" spans="1:14" ht="18" customHeight="1">
      <c r="A21" s="15"/>
      <c r="B21" s="40">
        <v>1</v>
      </c>
      <c r="C21" s="41" t="s">
        <v>10</v>
      </c>
      <c r="D21" s="41"/>
      <c r="E21" s="42"/>
      <c r="F21" s="162"/>
      <c r="G21" s="163"/>
      <c r="H21" s="43" t="s">
        <v>40</v>
      </c>
      <c r="I21" s="141"/>
      <c r="J21" s="142"/>
      <c r="K21" s="142"/>
      <c r="L21" s="161"/>
      <c r="M21" s="15"/>
      <c r="N21" s="15"/>
    </row>
    <row r="22" spans="1:14" ht="18" customHeight="1">
      <c r="A22" s="15"/>
      <c r="B22" s="40">
        <v>2</v>
      </c>
      <c r="C22" s="41" t="s">
        <v>11</v>
      </c>
      <c r="D22" s="41"/>
      <c r="E22" s="42"/>
      <c r="F22" s="162"/>
      <c r="G22" s="163"/>
      <c r="H22" s="43" t="s">
        <v>40</v>
      </c>
      <c r="I22" s="141"/>
      <c r="J22" s="142"/>
      <c r="K22" s="142"/>
      <c r="L22" s="161"/>
      <c r="M22" s="15"/>
      <c r="N22" s="15"/>
    </row>
    <row r="23" spans="1:14" ht="18" customHeight="1">
      <c r="A23" s="15"/>
      <c r="B23" s="40">
        <v>3</v>
      </c>
      <c r="C23" s="41" t="s">
        <v>12</v>
      </c>
      <c r="D23" s="41"/>
      <c r="E23" s="42"/>
      <c r="F23" s="162"/>
      <c r="G23" s="163"/>
      <c r="H23" s="43" t="s">
        <v>40</v>
      </c>
      <c r="I23" s="141"/>
      <c r="J23" s="142"/>
      <c r="K23" s="142"/>
      <c r="L23" s="161"/>
      <c r="M23" s="15"/>
      <c r="N23" s="15"/>
    </row>
    <row r="24" spans="1:14" ht="18" customHeight="1">
      <c r="A24" s="15"/>
      <c r="B24" s="40"/>
      <c r="C24" s="41"/>
      <c r="D24" s="41" t="s">
        <v>13</v>
      </c>
      <c r="E24" s="42"/>
      <c r="F24" s="164" t="s">
        <v>40</v>
      </c>
      <c r="G24" s="165"/>
      <c r="H24" s="166"/>
      <c r="I24" s="141"/>
      <c r="J24" s="142"/>
      <c r="K24" s="142"/>
      <c r="L24" s="161"/>
      <c r="M24" s="15"/>
      <c r="N24" s="15"/>
    </row>
    <row r="25" spans="1:14" ht="24.75" customHeight="1">
      <c r="A25" s="15"/>
      <c r="B25" s="40">
        <v>4</v>
      </c>
      <c r="C25" s="41" t="s">
        <v>14</v>
      </c>
      <c r="D25" s="41"/>
      <c r="E25" s="42"/>
      <c r="F25" s="162"/>
      <c r="G25" s="163"/>
      <c r="H25" s="43" t="s">
        <v>40</v>
      </c>
      <c r="I25" s="141"/>
      <c r="J25" s="142"/>
      <c r="K25" s="142"/>
      <c r="L25" s="161"/>
      <c r="M25" s="15"/>
      <c r="N25" s="15"/>
    </row>
    <row r="26" spans="1:14" ht="18" customHeight="1">
      <c r="A26" s="15"/>
      <c r="B26" s="40"/>
      <c r="C26" s="41"/>
      <c r="D26" s="41" t="s">
        <v>23</v>
      </c>
      <c r="E26" s="42"/>
      <c r="F26" s="167"/>
      <c r="G26" s="168"/>
      <c r="H26" s="78" t="s">
        <v>40</v>
      </c>
      <c r="I26" s="141"/>
      <c r="J26" s="142"/>
      <c r="K26" s="142"/>
      <c r="L26" s="161"/>
      <c r="M26" s="15"/>
      <c r="N26" s="15"/>
    </row>
    <row r="27" spans="1:14" ht="18" customHeight="1">
      <c r="A27" s="15"/>
      <c r="B27" s="40">
        <v>5</v>
      </c>
      <c r="C27" s="41" t="s">
        <v>15</v>
      </c>
      <c r="D27" s="41"/>
      <c r="E27" s="42"/>
      <c r="F27" s="159"/>
      <c r="G27" s="160"/>
      <c r="H27" s="43" t="s">
        <v>40</v>
      </c>
      <c r="I27" s="141"/>
      <c r="J27" s="142"/>
      <c r="K27" s="142"/>
      <c r="L27" s="161"/>
      <c r="M27" s="15"/>
      <c r="N27" s="15"/>
    </row>
    <row r="28" spans="1:14" ht="24.75" customHeight="1">
      <c r="A28" s="15"/>
      <c r="B28" s="40">
        <v>6</v>
      </c>
      <c r="C28" s="41" t="s">
        <v>16</v>
      </c>
      <c r="D28" s="41"/>
      <c r="E28" s="42"/>
      <c r="F28" s="159"/>
      <c r="G28" s="160"/>
      <c r="H28" s="43" t="s">
        <v>40</v>
      </c>
      <c r="I28" s="141"/>
      <c r="J28" s="142"/>
      <c r="K28" s="142"/>
      <c r="L28" s="161"/>
      <c r="M28" s="15"/>
      <c r="N28" s="15"/>
    </row>
    <row r="29" spans="1:14" ht="18" customHeight="1">
      <c r="A29" s="15"/>
      <c r="B29" s="40">
        <v>7</v>
      </c>
      <c r="C29" s="41" t="s">
        <v>17</v>
      </c>
      <c r="D29" s="41"/>
      <c r="E29" s="42"/>
      <c r="F29" s="159"/>
      <c r="G29" s="160"/>
      <c r="H29" s="43" t="s">
        <v>40</v>
      </c>
      <c r="I29" s="141"/>
      <c r="J29" s="142"/>
      <c r="K29" s="142"/>
      <c r="L29" s="161"/>
      <c r="M29" s="15"/>
      <c r="N29" s="15"/>
    </row>
    <row r="30" spans="1:14" ht="18" customHeight="1">
      <c r="A30" s="15"/>
      <c r="B30" s="40">
        <v>8</v>
      </c>
      <c r="C30" s="41" t="s">
        <v>18</v>
      </c>
      <c r="D30" s="41"/>
      <c r="E30" s="42"/>
      <c r="F30" s="159"/>
      <c r="G30" s="160"/>
      <c r="H30" s="43" t="s">
        <v>40</v>
      </c>
      <c r="I30" s="141"/>
      <c r="J30" s="142"/>
      <c r="K30" s="142"/>
      <c r="L30" s="161"/>
      <c r="M30" s="15"/>
      <c r="N30" s="15"/>
    </row>
    <row r="31" spans="1:14" ht="18" customHeight="1">
      <c r="A31" s="15"/>
      <c r="B31" s="40">
        <v>9</v>
      </c>
      <c r="C31" s="41" t="s">
        <v>19</v>
      </c>
      <c r="D31" s="41"/>
      <c r="E31" s="42"/>
      <c r="F31" s="159"/>
      <c r="G31" s="160"/>
      <c r="H31" s="119" t="s">
        <v>40</v>
      </c>
      <c r="I31" s="141"/>
      <c r="J31" s="142"/>
      <c r="K31" s="142"/>
      <c r="L31" s="161"/>
      <c r="M31" s="15"/>
      <c r="N31" s="15"/>
    </row>
    <row r="32" spans="1:14" ht="18" customHeight="1">
      <c r="A32" s="15"/>
      <c r="B32" s="40">
        <v>10</v>
      </c>
      <c r="C32" s="41" t="s">
        <v>20</v>
      </c>
      <c r="D32" s="44"/>
      <c r="E32" s="45"/>
      <c r="F32" s="159"/>
      <c r="G32" s="160"/>
      <c r="H32" s="119" t="s">
        <v>40</v>
      </c>
      <c r="I32" s="141"/>
      <c r="J32" s="142"/>
      <c r="K32" s="142"/>
      <c r="L32" s="161"/>
      <c r="M32" s="15"/>
      <c r="N32" s="15"/>
    </row>
    <row r="33" spans="1:14" ht="18" customHeight="1">
      <c r="A33" s="15"/>
      <c r="B33" s="40">
        <v>11</v>
      </c>
      <c r="C33" s="41" t="s">
        <v>21</v>
      </c>
      <c r="D33" s="41"/>
      <c r="E33" s="42"/>
      <c r="F33" s="159"/>
      <c r="G33" s="160"/>
      <c r="H33" s="119" t="s">
        <v>40</v>
      </c>
      <c r="I33" s="141"/>
      <c r="J33" s="142"/>
      <c r="K33" s="142"/>
      <c r="L33" s="161"/>
      <c r="M33" s="15"/>
      <c r="N33" s="15"/>
    </row>
    <row r="34" spans="1:14" ht="18" customHeight="1" thickBot="1">
      <c r="A34" s="15"/>
      <c r="B34" s="126" t="s">
        <v>57</v>
      </c>
      <c r="C34" s="127"/>
      <c r="D34" s="127"/>
      <c r="E34" s="128"/>
      <c r="F34" s="120"/>
      <c r="G34" s="121">
        <f>SUM(F21:G33)</f>
        <v>0</v>
      </c>
      <c r="H34" s="122" t="s">
        <v>40</v>
      </c>
      <c r="I34" s="123"/>
      <c r="J34" s="124"/>
      <c r="K34" s="124"/>
      <c r="L34" s="125"/>
      <c r="M34" s="15"/>
      <c r="N34" s="15"/>
    </row>
    <row r="35" spans="1:14" ht="17.25" customHeight="1" thickBot="1">
      <c r="A35" s="15"/>
      <c r="B35" s="129" t="s">
        <v>58</v>
      </c>
      <c r="C35" s="130"/>
      <c r="D35" s="130"/>
      <c r="E35" s="131"/>
      <c r="F35" s="146">
        <f>F17+G34</f>
        <v>0</v>
      </c>
      <c r="G35" s="147"/>
      <c r="H35" s="46" t="s">
        <v>40</v>
      </c>
      <c r="I35" s="153"/>
      <c r="J35" s="154"/>
      <c r="K35" s="154"/>
      <c r="L35" s="155"/>
      <c r="M35" s="15"/>
      <c r="N35" s="15"/>
    </row>
    <row r="36" spans="1:14" s="4" customFormat="1" ht="44.25" customHeight="1" thickBot="1">
      <c r="A36" s="15"/>
      <c r="B36" s="148" t="s">
        <v>59</v>
      </c>
      <c r="C36" s="149"/>
      <c r="D36" s="149"/>
      <c r="E36" s="150"/>
      <c r="F36" s="151">
        <f>F13-F35</f>
        <v>0</v>
      </c>
      <c r="G36" s="152"/>
      <c r="H36" s="83" t="s">
        <v>40</v>
      </c>
      <c r="I36" s="156"/>
      <c r="J36" s="157"/>
      <c r="K36" s="157"/>
      <c r="L36" s="158"/>
      <c r="M36" s="15"/>
      <c r="N36" s="15"/>
    </row>
    <row r="37" spans="1:14" s="4" customFormat="1" ht="17.25" customHeight="1">
      <c r="A37" s="15"/>
      <c r="B37" s="84">
        <v>12</v>
      </c>
      <c r="C37" s="44" t="s">
        <v>32</v>
      </c>
      <c r="D37" s="47"/>
      <c r="E37" s="45"/>
      <c r="F37" s="135"/>
      <c r="G37" s="136"/>
      <c r="H37" s="103"/>
      <c r="I37" s="104"/>
      <c r="J37" s="105"/>
      <c r="K37" s="106"/>
      <c r="L37" s="107"/>
      <c r="M37" s="15"/>
      <c r="N37" s="15"/>
    </row>
    <row r="38" spans="1:14" s="4" customFormat="1" ht="17.25" customHeight="1">
      <c r="A38" s="15"/>
      <c r="B38" s="40"/>
      <c r="C38" s="41" t="s">
        <v>33</v>
      </c>
      <c r="D38" s="48"/>
      <c r="E38" s="42"/>
      <c r="F38" s="137"/>
      <c r="G38" s="138"/>
      <c r="H38" s="108" t="s">
        <v>40</v>
      </c>
      <c r="I38" s="109"/>
      <c r="J38" s="110"/>
      <c r="K38" s="110"/>
      <c r="L38" s="111"/>
      <c r="M38" s="15"/>
      <c r="N38" s="15"/>
    </row>
    <row r="39" spans="1:14" s="4" customFormat="1" ht="17.25" customHeight="1">
      <c r="A39" s="15"/>
      <c r="B39" s="85"/>
      <c r="C39" s="41" t="s">
        <v>34</v>
      </c>
      <c r="D39" s="48"/>
      <c r="E39" s="42"/>
      <c r="F39" s="137"/>
      <c r="G39" s="138"/>
      <c r="H39" s="108" t="s">
        <v>40</v>
      </c>
      <c r="I39" s="109"/>
      <c r="J39" s="139"/>
      <c r="K39" s="139"/>
      <c r="L39" s="140"/>
      <c r="M39" s="15"/>
      <c r="N39" s="15"/>
    </row>
    <row r="40" spans="1:14" s="4" customFormat="1" ht="17.25" customHeight="1">
      <c r="A40" s="15"/>
      <c r="B40" s="84"/>
      <c r="C40" s="49"/>
      <c r="D40" s="74" t="s">
        <v>35</v>
      </c>
      <c r="E40" s="42"/>
      <c r="F40" s="141"/>
      <c r="G40" s="142"/>
      <c r="H40" s="108" t="s">
        <v>40</v>
      </c>
      <c r="I40" s="109"/>
      <c r="J40" s="139"/>
      <c r="K40" s="139"/>
      <c r="L40" s="140"/>
      <c r="M40" s="15"/>
      <c r="N40" s="15"/>
    </row>
    <row r="41" spans="1:14" s="4" customFormat="1" ht="17.25" customHeight="1">
      <c r="A41" s="15"/>
      <c r="B41" s="40"/>
      <c r="C41" s="41" t="s">
        <v>36</v>
      </c>
      <c r="D41" s="48"/>
      <c r="E41" s="42"/>
      <c r="F41" s="137"/>
      <c r="G41" s="138"/>
      <c r="H41" s="108" t="s">
        <v>40</v>
      </c>
      <c r="I41" s="109"/>
      <c r="J41" s="112"/>
      <c r="K41" s="113"/>
      <c r="L41" s="114"/>
      <c r="M41" s="15"/>
      <c r="N41" s="15"/>
    </row>
    <row r="42" spans="1:14" s="4" customFormat="1" ht="17.25" customHeight="1">
      <c r="A42" s="15"/>
      <c r="B42" s="40"/>
      <c r="C42" s="41" t="s">
        <v>37</v>
      </c>
      <c r="D42" s="48"/>
      <c r="E42" s="42"/>
      <c r="F42" s="137"/>
      <c r="G42" s="138"/>
      <c r="H42" s="108" t="s">
        <v>40</v>
      </c>
      <c r="I42" s="109"/>
      <c r="J42" s="112"/>
      <c r="K42" s="113"/>
      <c r="L42" s="114"/>
      <c r="M42" s="15"/>
      <c r="N42" s="15"/>
    </row>
    <row r="43" spans="1:14" s="4" customFormat="1" ht="17.25" customHeight="1">
      <c r="A43" s="15"/>
      <c r="B43" s="40"/>
      <c r="C43" s="41" t="s">
        <v>38</v>
      </c>
      <c r="D43" s="48"/>
      <c r="E43" s="42"/>
      <c r="F43" s="137"/>
      <c r="G43" s="138"/>
      <c r="H43" s="108" t="s">
        <v>40</v>
      </c>
      <c r="I43" s="109"/>
      <c r="J43" s="112"/>
      <c r="K43" s="113"/>
      <c r="L43" s="114"/>
      <c r="M43" s="15"/>
      <c r="N43" s="15"/>
    </row>
    <row r="44" spans="1:14" s="4" customFormat="1" ht="17.25" customHeight="1">
      <c r="A44" s="15"/>
      <c r="B44" s="40"/>
      <c r="C44" s="41" t="s">
        <v>21</v>
      </c>
      <c r="D44" s="48"/>
      <c r="E44" s="42"/>
      <c r="F44" s="137"/>
      <c r="G44" s="138"/>
      <c r="H44" s="108" t="s">
        <v>40</v>
      </c>
      <c r="I44" s="109"/>
      <c r="J44" s="112"/>
      <c r="K44" s="113"/>
      <c r="L44" s="114"/>
      <c r="M44" s="15"/>
      <c r="N44" s="15"/>
    </row>
    <row r="45" spans="1:14" s="4" customFormat="1" ht="17.25" customHeight="1" thickBot="1">
      <c r="A45" s="15"/>
      <c r="B45" s="86">
        <v>13</v>
      </c>
      <c r="C45" s="50" t="s">
        <v>39</v>
      </c>
      <c r="D45" s="51"/>
      <c r="E45" s="75"/>
      <c r="F45" s="132"/>
      <c r="G45" s="133"/>
      <c r="H45" s="108" t="s">
        <v>40</v>
      </c>
      <c r="I45" s="115"/>
      <c r="J45" s="116"/>
      <c r="K45" s="117"/>
      <c r="L45" s="118"/>
      <c r="M45" s="15"/>
      <c r="N45" s="15"/>
    </row>
    <row r="46" spans="1:14" ht="17.25" customHeight="1" thickBot="1">
      <c r="A46" s="15"/>
      <c r="B46" s="53"/>
      <c r="C46" s="53"/>
      <c r="D46" s="54"/>
      <c r="E46" s="53"/>
      <c r="F46" s="55"/>
      <c r="G46" s="55"/>
      <c r="H46" s="55"/>
      <c r="I46" s="55"/>
      <c r="J46" s="55"/>
      <c r="K46" s="56"/>
      <c r="L46" s="56"/>
      <c r="M46" s="15"/>
      <c r="N46" s="15"/>
    </row>
    <row r="47" spans="1:14" ht="8.25" customHeight="1" thickTop="1">
      <c r="A47" s="57"/>
      <c r="B47" s="58"/>
      <c r="C47" s="58"/>
      <c r="D47" s="59"/>
      <c r="E47" s="58"/>
      <c r="F47" s="60"/>
      <c r="G47" s="60"/>
      <c r="H47" s="61"/>
      <c r="I47" s="61"/>
      <c r="J47" s="61"/>
      <c r="K47" s="61"/>
      <c r="L47" s="62"/>
      <c r="M47" s="15"/>
      <c r="N47" s="15"/>
    </row>
    <row r="48" spans="1:14" s="4" customFormat="1" ht="17.25" customHeight="1">
      <c r="A48" s="57"/>
      <c r="B48" s="134" t="s">
        <v>74</v>
      </c>
      <c r="C48" s="134"/>
      <c r="D48" s="134"/>
      <c r="E48" s="134"/>
      <c r="F48" s="134"/>
      <c r="G48" s="134"/>
      <c r="H48" s="134"/>
      <c r="I48" s="134"/>
      <c r="J48" s="134"/>
      <c r="K48" s="134"/>
      <c r="L48" s="57"/>
      <c r="M48" s="15"/>
      <c r="N48" s="15"/>
    </row>
    <row r="49" spans="1:14" s="4" customFormat="1" ht="8.25" customHeight="1">
      <c r="A49" s="57"/>
      <c r="B49" s="52"/>
      <c r="C49" s="52"/>
      <c r="D49" s="63"/>
      <c r="E49" s="52"/>
      <c r="F49" s="64"/>
      <c r="G49" s="64"/>
      <c r="H49" s="65"/>
      <c r="I49" s="65"/>
      <c r="J49" s="65"/>
      <c r="K49" s="65"/>
      <c r="L49" s="57"/>
      <c r="M49" s="15"/>
      <c r="N49" s="15"/>
    </row>
    <row r="50" spans="1:14" s="5" customFormat="1" ht="17.25" customHeight="1">
      <c r="A50" s="66" t="s">
        <v>28</v>
      </c>
      <c r="B50" s="143" t="s">
        <v>43</v>
      </c>
      <c r="C50" s="144"/>
      <c r="D50" s="144"/>
      <c r="E50" s="144"/>
      <c r="F50" s="144"/>
      <c r="G50" s="144"/>
      <c r="H50" s="144"/>
      <c r="I50" s="144"/>
      <c r="J50" s="144"/>
      <c r="K50" s="144"/>
      <c r="L50" s="145"/>
      <c r="M50" s="15"/>
      <c r="N50" s="15"/>
    </row>
    <row r="51" spans="1:14" s="4" customFormat="1" ht="17.25" customHeight="1">
      <c r="A51" s="66"/>
      <c r="B51" s="67"/>
      <c r="C51" s="67"/>
      <c r="D51" s="67"/>
      <c r="E51" s="67"/>
      <c r="F51" s="67"/>
      <c r="G51" s="67"/>
      <c r="H51" s="67"/>
      <c r="I51" s="67"/>
      <c r="J51" s="67"/>
      <c r="K51" s="67"/>
      <c r="L51" s="66"/>
      <c r="M51" s="15"/>
      <c r="N51" s="15"/>
    </row>
    <row r="52" spans="1:14" s="4" customFormat="1" ht="17.25" customHeight="1">
      <c r="A52" s="57"/>
      <c r="B52" s="52"/>
      <c r="C52" s="52"/>
      <c r="D52" s="68" t="s">
        <v>54</v>
      </c>
      <c r="E52" s="52"/>
      <c r="F52" s="64"/>
      <c r="G52" s="64"/>
      <c r="H52" s="69" t="s">
        <v>41</v>
      </c>
      <c r="I52" s="69"/>
      <c r="J52" s="65"/>
      <c r="K52" s="65"/>
      <c r="L52" s="57"/>
      <c r="M52" s="15"/>
      <c r="N52" s="15"/>
    </row>
    <row r="53" spans="1:14" ht="17.25" customHeight="1" thickBot="1">
      <c r="A53" s="57"/>
      <c r="B53" s="70"/>
      <c r="C53" s="70"/>
      <c r="D53" s="71"/>
      <c r="E53" s="70"/>
      <c r="F53" s="72"/>
      <c r="G53" s="72"/>
      <c r="H53" s="72"/>
      <c r="I53" s="72"/>
      <c r="J53" s="72"/>
      <c r="K53" s="72"/>
      <c r="L53" s="73"/>
      <c r="M53" s="15"/>
      <c r="N53" s="15"/>
    </row>
    <row r="54" ht="17.25" customHeight="1" thickTop="1"/>
  </sheetData>
  <sheetProtection/>
  <mergeCells count="57">
    <mergeCell ref="J4:K4"/>
    <mergeCell ref="K1:L1"/>
    <mergeCell ref="I21:L21"/>
    <mergeCell ref="I22:L22"/>
    <mergeCell ref="I23:L23"/>
    <mergeCell ref="I24:L24"/>
    <mergeCell ref="B6:K6"/>
    <mergeCell ref="F12:G12"/>
    <mergeCell ref="B13:D13"/>
    <mergeCell ref="F13:G13"/>
    <mergeCell ref="F20:H20"/>
    <mergeCell ref="F21:G21"/>
    <mergeCell ref="F16:G16"/>
    <mergeCell ref="B17:D17"/>
    <mergeCell ref="F17:G17"/>
    <mergeCell ref="I17:L17"/>
    <mergeCell ref="F22:G22"/>
    <mergeCell ref="F23:G23"/>
    <mergeCell ref="F24:H24"/>
    <mergeCell ref="F25:G25"/>
    <mergeCell ref="F27:G27"/>
    <mergeCell ref="I25:L25"/>
    <mergeCell ref="I26:L26"/>
    <mergeCell ref="I27:L27"/>
    <mergeCell ref="F26:G26"/>
    <mergeCell ref="F28:G28"/>
    <mergeCell ref="F29:G29"/>
    <mergeCell ref="F30:G30"/>
    <mergeCell ref="I28:L28"/>
    <mergeCell ref="I29:L29"/>
    <mergeCell ref="I30:L30"/>
    <mergeCell ref="F31:G31"/>
    <mergeCell ref="F32:G32"/>
    <mergeCell ref="F33:G33"/>
    <mergeCell ref="I31:L31"/>
    <mergeCell ref="I32:L32"/>
    <mergeCell ref="I33:L33"/>
    <mergeCell ref="B50:L50"/>
    <mergeCell ref="F41:G41"/>
    <mergeCell ref="F42:G42"/>
    <mergeCell ref="F43:G43"/>
    <mergeCell ref="F44:G44"/>
    <mergeCell ref="F35:G35"/>
    <mergeCell ref="B36:E36"/>
    <mergeCell ref="F36:G36"/>
    <mergeCell ref="I35:L35"/>
    <mergeCell ref="I36:L36"/>
    <mergeCell ref="B34:E34"/>
    <mergeCell ref="B35:E35"/>
    <mergeCell ref="F45:G45"/>
    <mergeCell ref="B48:K48"/>
    <mergeCell ref="F37:G37"/>
    <mergeCell ref="F38:G38"/>
    <mergeCell ref="F39:G39"/>
    <mergeCell ref="J39:L39"/>
    <mergeCell ref="J40:L40"/>
    <mergeCell ref="F40:G40"/>
  </mergeCells>
  <printOptions horizontalCentered="1" verticalCentered="1"/>
  <pageMargins left="0.6299212598425197" right="0.35433070866141736" top="0.5118110236220472" bottom="0.4330708661417323" header="0.5118110236220472" footer="0.5118110236220472"/>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M33"/>
  <sheetViews>
    <sheetView showZeros="0" tabSelected="1" zoomScalePageLayoutView="0" workbookViewId="0" topLeftCell="A1">
      <selection activeCell="O27" sqref="O27"/>
    </sheetView>
  </sheetViews>
  <sheetFormatPr defaultColWidth="9.00390625" defaultRowHeight="21" customHeight="1"/>
  <cols>
    <col min="1" max="1" width="3.875" style="7" customWidth="1"/>
    <col min="2" max="2" width="15.875" style="12" customWidth="1"/>
    <col min="3" max="3" width="10.625" style="8" customWidth="1"/>
    <col min="4" max="4" width="2.50390625" style="8" customWidth="1"/>
    <col min="5" max="5" width="10.625" style="8" customWidth="1"/>
    <col min="6" max="6" width="2.25390625" style="8" customWidth="1"/>
    <col min="7" max="7" width="10.625" style="8" customWidth="1"/>
    <col min="8" max="8" width="2.50390625" style="8" customWidth="1"/>
    <col min="9" max="9" width="10.625" style="8" customWidth="1"/>
    <col min="10" max="10" width="2.125" style="8" customWidth="1"/>
    <col min="11" max="11" width="10.625" style="8" customWidth="1"/>
    <col min="12" max="12" width="2.375" style="8" customWidth="1"/>
    <col min="13" max="13" width="0.12890625" style="7" customWidth="1"/>
    <col min="14" max="16384" width="9.00390625" style="7" customWidth="1"/>
  </cols>
  <sheetData>
    <row r="1" spans="1:8" ht="24" customHeight="1">
      <c r="A1" s="87" t="s">
        <v>9</v>
      </c>
      <c r="B1" s="87"/>
      <c r="H1" s="8" t="s">
        <v>55</v>
      </c>
    </row>
    <row r="2" spans="1:2" ht="15" customHeight="1" thickBot="1">
      <c r="A2" s="13"/>
      <c r="B2" s="13"/>
    </row>
    <row r="3" spans="1:13" ht="20.25" customHeight="1">
      <c r="A3" s="185" t="s">
        <v>30</v>
      </c>
      <c r="B3" s="186"/>
      <c r="C3" s="196" t="s">
        <v>3</v>
      </c>
      <c r="D3" s="197"/>
      <c r="E3" s="196" t="s">
        <v>4</v>
      </c>
      <c r="F3" s="198"/>
      <c r="G3" s="198"/>
      <c r="H3" s="197"/>
      <c r="I3" s="199" t="s">
        <v>5</v>
      </c>
      <c r="J3" s="200"/>
      <c r="K3" s="200"/>
      <c r="L3" s="201"/>
      <c r="M3" s="189"/>
    </row>
    <row r="4" spans="1:13" s="6" customFormat="1" ht="18.75" customHeight="1">
      <c r="A4" s="187"/>
      <c r="B4" s="188"/>
      <c r="C4" s="202" t="s">
        <v>6</v>
      </c>
      <c r="D4" s="203"/>
      <c r="E4" s="202" t="s">
        <v>6</v>
      </c>
      <c r="F4" s="203"/>
      <c r="G4" s="202" t="s">
        <v>7</v>
      </c>
      <c r="H4" s="203"/>
      <c r="I4" s="202" t="s">
        <v>6</v>
      </c>
      <c r="J4" s="203"/>
      <c r="K4" s="204" t="s">
        <v>7</v>
      </c>
      <c r="L4" s="205"/>
      <c r="M4" s="190"/>
    </row>
    <row r="5" spans="1:13" s="6" customFormat="1" ht="20.25" customHeight="1">
      <c r="A5" s="187"/>
      <c r="B5" s="188"/>
      <c r="C5" s="192" t="s">
        <v>24</v>
      </c>
      <c r="D5" s="193"/>
      <c r="E5" s="192" t="s">
        <v>25</v>
      </c>
      <c r="F5" s="193"/>
      <c r="G5" s="192" t="s">
        <v>26</v>
      </c>
      <c r="H5" s="193"/>
      <c r="I5" s="192" t="s">
        <v>27</v>
      </c>
      <c r="J5" s="193"/>
      <c r="K5" s="194" t="s">
        <v>26</v>
      </c>
      <c r="L5" s="195"/>
      <c r="M5" s="191"/>
    </row>
    <row r="6" spans="1:13" ht="26.25" customHeight="1">
      <c r="A6" s="90">
        <v>1</v>
      </c>
      <c r="B6" s="91"/>
      <c r="C6" s="92"/>
      <c r="D6" s="88" t="s">
        <v>40</v>
      </c>
      <c r="E6" s="92"/>
      <c r="F6" s="88" t="s">
        <v>40</v>
      </c>
      <c r="G6" s="92"/>
      <c r="H6" s="88" t="s">
        <v>40</v>
      </c>
      <c r="I6" s="92">
        <f>C6+E6</f>
        <v>0</v>
      </c>
      <c r="J6" s="88" t="s">
        <v>40</v>
      </c>
      <c r="K6" s="92">
        <f>G6</f>
        <v>0</v>
      </c>
      <c r="L6" s="88" t="s">
        <v>40</v>
      </c>
      <c r="M6" s="101"/>
    </row>
    <row r="7" spans="1:13" ht="26.25" customHeight="1">
      <c r="A7" s="90">
        <v>2</v>
      </c>
      <c r="B7" s="91"/>
      <c r="C7" s="92"/>
      <c r="D7" s="88" t="s">
        <v>40</v>
      </c>
      <c r="E7" s="92"/>
      <c r="F7" s="88" t="s">
        <v>40</v>
      </c>
      <c r="G7" s="92"/>
      <c r="H7" s="88" t="s">
        <v>40</v>
      </c>
      <c r="I7" s="92">
        <f aca="true" t="shared" si="0" ref="I7:I30">C7+E7</f>
        <v>0</v>
      </c>
      <c r="J7" s="88" t="s">
        <v>40</v>
      </c>
      <c r="K7" s="92">
        <f aca="true" t="shared" si="1" ref="K7:K30">G7</f>
        <v>0</v>
      </c>
      <c r="L7" s="88" t="s">
        <v>40</v>
      </c>
      <c r="M7" s="101"/>
    </row>
    <row r="8" spans="1:13" ht="26.25" customHeight="1">
      <c r="A8" s="90">
        <v>3</v>
      </c>
      <c r="B8" s="91"/>
      <c r="C8" s="92"/>
      <c r="D8" s="88" t="s">
        <v>40</v>
      </c>
      <c r="E8" s="92"/>
      <c r="F8" s="88" t="s">
        <v>40</v>
      </c>
      <c r="G8" s="92"/>
      <c r="H8" s="88" t="s">
        <v>40</v>
      </c>
      <c r="I8" s="92">
        <f t="shared" si="0"/>
        <v>0</v>
      </c>
      <c r="J8" s="88" t="s">
        <v>40</v>
      </c>
      <c r="K8" s="92">
        <f t="shared" si="1"/>
        <v>0</v>
      </c>
      <c r="L8" s="88" t="s">
        <v>40</v>
      </c>
      <c r="M8" s="101"/>
    </row>
    <row r="9" spans="1:13" ht="26.25" customHeight="1">
      <c r="A9" s="90">
        <v>4</v>
      </c>
      <c r="B9" s="91"/>
      <c r="C9" s="92"/>
      <c r="D9" s="88" t="s">
        <v>40</v>
      </c>
      <c r="E9" s="92"/>
      <c r="F9" s="88" t="s">
        <v>40</v>
      </c>
      <c r="G9" s="92"/>
      <c r="H9" s="88" t="s">
        <v>40</v>
      </c>
      <c r="I9" s="92">
        <f t="shared" si="0"/>
        <v>0</v>
      </c>
      <c r="J9" s="88" t="s">
        <v>40</v>
      </c>
      <c r="K9" s="92">
        <f t="shared" si="1"/>
        <v>0</v>
      </c>
      <c r="L9" s="88" t="s">
        <v>40</v>
      </c>
      <c r="M9" s="101"/>
    </row>
    <row r="10" spans="1:13" ht="26.25" customHeight="1">
      <c r="A10" s="90">
        <v>5</v>
      </c>
      <c r="B10" s="91"/>
      <c r="C10" s="93"/>
      <c r="D10" s="88" t="s">
        <v>40</v>
      </c>
      <c r="E10" s="93"/>
      <c r="F10" s="88" t="s">
        <v>40</v>
      </c>
      <c r="G10" s="93"/>
      <c r="H10" s="88" t="s">
        <v>40</v>
      </c>
      <c r="I10" s="92">
        <f t="shared" si="0"/>
        <v>0</v>
      </c>
      <c r="J10" s="88" t="s">
        <v>40</v>
      </c>
      <c r="K10" s="92">
        <f t="shared" si="1"/>
        <v>0</v>
      </c>
      <c r="L10" s="88" t="s">
        <v>40</v>
      </c>
      <c r="M10" s="101"/>
    </row>
    <row r="11" spans="1:13" ht="26.25" customHeight="1">
      <c r="A11" s="90">
        <v>6</v>
      </c>
      <c r="B11" s="91"/>
      <c r="C11" s="93"/>
      <c r="D11" s="88" t="s">
        <v>40</v>
      </c>
      <c r="E11" s="93"/>
      <c r="F11" s="88" t="s">
        <v>40</v>
      </c>
      <c r="G11" s="93"/>
      <c r="H11" s="88" t="s">
        <v>40</v>
      </c>
      <c r="I11" s="92">
        <f t="shared" si="0"/>
        <v>0</v>
      </c>
      <c r="J11" s="88" t="s">
        <v>40</v>
      </c>
      <c r="K11" s="92">
        <f t="shared" si="1"/>
        <v>0</v>
      </c>
      <c r="L11" s="88" t="s">
        <v>40</v>
      </c>
      <c r="M11" s="101"/>
    </row>
    <row r="12" spans="1:13" ht="26.25" customHeight="1">
      <c r="A12" s="90">
        <v>7</v>
      </c>
      <c r="B12" s="91"/>
      <c r="C12" s="93"/>
      <c r="D12" s="88" t="s">
        <v>40</v>
      </c>
      <c r="E12" s="93"/>
      <c r="F12" s="88" t="s">
        <v>40</v>
      </c>
      <c r="G12" s="93"/>
      <c r="H12" s="88" t="s">
        <v>40</v>
      </c>
      <c r="I12" s="92">
        <f t="shared" si="0"/>
        <v>0</v>
      </c>
      <c r="J12" s="88" t="s">
        <v>40</v>
      </c>
      <c r="K12" s="92">
        <f t="shared" si="1"/>
        <v>0</v>
      </c>
      <c r="L12" s="88" t="s">
        <v>40</v>
      </c>
      <c r="M12" s="101"/>
    </row>
    <row r="13" spans="1:13" ht="26.25" customHeight="1">
      <c r="A13" s="90">
        <v>8</v>
      </c>
      <c r="B13" s="91"/>
      <c r="C13" s="93"/>
      <c r="D13" s="88" t="s">
        <v>40</v>
      </c>
      <c r="E13" s="93"/>
      <c r="F13" s="88" t="s">
        <v>40</v>
      </c>
      <c r="G13" s="93"/>
      <c r="H13" s="88" t="s">
        <v>40</v>
      </c>
      <c r="I13" s="92">
        <f t="shared" si="0"/>
        <v>0</v>
      </c>
      <c r="J13" s="88" t="s">
        <v>40</v>
      </c>
      <c r="K13" s="92">
        <f t="shared" si="1"/>
        <v>0</v>
      </c>
      <c r="L13" s="88" t="s">
        <v>40</v>
      </c>
      <c r="M13" s="101"/>
    </row>
    <row r="14" spans="1:13" ht="26.25" customHeight="1">
      <c r="A14" s="90">
        <v>9</v>
      </c>
      <c r="B14" s="91"/>
      <c r="C14" s="93"/>
      <c r="D14" s="88" t="s">
        <v>40</v>
      </c>
      <c r="E14" s="93"/>
      <c r="F14" s="88" t="s">
        <v>40</v>
      </c>
      <c r="G14" s="93"/>
      <c r="H14" s="88" t="s">
        <v>40</v>
      </c>
      <c r="I14" s="92">
        <f t="shared" si="0"/>
        <v>0</v>
      </c>
      <c r="J14" s="88" t="s">
        <v>40</v>
      </c>
      <c r="K14" s="92">
        <f t="shared" si="1"/>
        <v>0</v>
      </c>
      <c r="L14" s="88" t="s">
        <v>40</v>
      </c>
      <c r="M14" s="101"/>
    </row>
    <row r="15" spans="1:13" ht="26.25" customHeight="1">
      <c r="A15" s="90">
        <v>10</v>
      </c>
      <c r="B15" s="91"/>
      <c r="C15" s="93"/>
      <c r="D15" s="88" t="s">
        <v>40</v>
      </c>
      <c r="E15" s="93"/>
      <c r="F15" s="88" t="s">
        <v>40</v>
      </c>
      <c r="G15" s="93"/>
      <c r="H15" s="88" t="s">
        <v>40</v>
      </c>
      <c r="I15" s="92">
        <f t="shared" si="0"/>
        <v>0</v>
      </c>
      <c r="J15" s="88" t="s">
        <v>40</v>
      </c>
      <c r="K15" s="92">
        <f t="shared" si="1"/>
        <v>0</v>
      </c>
      <c r="L15" s="88" t="s">
        <v>40</v>
      </c>
      <c r="M15" s="101"/>
    </row>
    <row r="16" spans="1:13" ht="26.25" customHeight="1">
      <c r="A16" s="90">
        <v>11</v>
      </c>
      <c r="B16" s="91"/>
      <c r="C16" s="93"/>
      <c r="D16" s="88" t="s">
        <v>40</v>
      </c>
      <c r="E16" s="93"/>
      <c r="F16" s="88" t="s">
        <v>40</v>
      </c>
      <c r="G16" s="93"/>
      <c r="H16" s="88" t="s">
        <v>40</v>
      </c>
      <c r="I16" s="92">
        <f t="shared" si="0"/>
        <v>0</v>
      </c>
      <c r="J16" s="88" t="s">
        <v>40</v>
      </c>
      <c r="K16" s="92">
        <f t="shared" si="1"/>
        <v>0</v>
      </c>
      <c r="L16" s="88" t="s">
        <v>40</v>
      </c>
      <c r="M16" s="101"/>
    </row>
    <row r="17" spans="1:13" ht="26.25" customHeight="1">
      <c r="A17" s="90">
        <v>12</v>
      </c>
      <c r="B17" s="91"/>
      <c r="C17" s="93"/>
      <c r="D17" s="88" t="s">
        <v>40</v>
      </c>
      <c r="E17" s="93"/>
      <c r="F17" s="88" t="s">
        <v>40</v>
      </c>
      <c r="G17" s="93"/>
      <c r="H17" s="88" t="s">
        <v>40</v>
      </c>
      <c r="I17" s="92">
        <f t="shared" si="0"/>
        <v>0</v>
      </c>
      <c r="J17" s="88" t="s">
        <v>40</v>
      </c>
      <c r="K17" s="92">
        <f t="shared" si="1"/>
        <v>0</v>
      </c>
      <c r="L17" s="88" t="s">
        <v>40</v>
      </c>
      <c r="M17" s="101"/>
    </row>
    <row r="18" spans="1:13" ht="26.25" customHeight="1">
      <c r="A18" s="90">
        <v>13</v>
      </c>
      <c r="B18" s="91"/>
      <c r="C18" s="93"/>
      <c r="D18" s="88" t="s">
        <v>40</v>
      </c>
      <c r="E18" s="93"/>
      <c r="F18" s="88" t="s">
        <v>40</v>
      </c>
      <c r="G18" s="93"/>
      <c r="H18" s="88" t="s">
        <v>40</v>
      </c>
      <c r="I18" s="92">
        <f t="shared" si="0"/>
        <v>0</v>
      </c>
      <c r="J18" s="88" t="s">
        <v>40</v>
      </c>
      <c r="K18" s="92">
        <f t="shared" si="1"/>
        <v>0</v>
      </c>
      <c r="L18" s="88" t="s">
        <v>40</v>
      </c>
      <c r="M18" s="101"/>
    </row>
    <row r="19" spans="1:13" ht="26.25" customHeight="1">
      <c r="A19" s="90">
        <v>14</v>
      </c>
      <c r="B19" s="91"/>
      <c r="C19" s="93"/>
      <c r="D19" s="88" t="s">
        <v>40</v>
      </c>
      <c r="E19" s="93"/>
      <c r="F19" s="88" t="s">
        <v>40</v>
      </c>
      <c r="G19" s="93"/>
      <c r="H19" s="88" t="s">
        <v>40</v>
      </c>
      <c r="I19" s="92">
        <f t="shared" si="0"/>
        <v>0</v>
      </c>
      <c r="J19" s="88" t="s">
        <v>40</v>
      </c>
      <c r="K19" s="92">
        <f t="shared" si="1"/>
        <v>0</v>
      </c>
      <c r="L19" s="88" t="s">
        <v>40</v>
      </c>
      <c r="M19" s="101"/>
    </row>
    <row r="20" spans="1:13" ht="26.25" customHeight="1">
      <c r="A20" s="90">
        <v>15</v>
      </c>
      <c r="B20" s="91"/>
      <c r="C20" s="93"/>
      <c r="D20" s="88" t="s">
        <v>40</v>
      </c>
      <c r="E20" s="93"/>
      <c r="F20" s="88" t="s">
        <v>40</v>
      </c>
      <c r="G20" s="93"/>
      <c r="H20" s="88" t="s">
        <v>40</v>
      </c>
      <c r="I20" s="92">
        <f t="shared" si="0"/>
        <v>0</v>
      </c>
      <c r="J20" s="88" t="s">
        <v>40</v>
      </c>
      <c r="K20" s="92">
        <f t="shared" si="1"/>
        <v>0</v>
      </c>
      <c r="L20" s="88" t="s">
        <v>40</v>
      </c>
      <c r="M20" s="101"/>
    </row>
    <row r="21" spans="1:13" ht="26.25" customHeight="1">
      <c r="A21" s="90">
        <v>16</v>
      </c>
      <c r="B21" s="91"/>
      <c r="C21" s="93"/>
      <c r="D21" s="88" t="s">
        <v>40</v>
      </c>
      <c r="E21" s="93"/>
      <c r="F21" s="88" t="s">
        <v>40</v>
      </c>
      <c r="G21" s="93"/>
      <c r="H21" s="88" t="s">
        <v>40</v>
      </c>
      <c r="I21" s="92">
        <f t="shared" si="0"/>
        <v>0</v>
      </c>
      <c r="J21" s="88" t="s">
        <v>40</v>
      </c>
      <c r="K21" s="92">
        <f t="shared" si="1"/>
        <v>0</v>
      </c>
      <c r="L21" s="88" t="s">
        <v>40</v>
      </c>
      <c r="M21" s="101"/>
    </row>
    <row r="22" spans="1:13" ht="26.25" customHeight="1">
      <c r="A22" s="90">
        <v>17</v>
      </c>
      <c r="B22" s="91"/>
      <c r="C22" s="93"/>
      <c r="D22" s="88" t="s">
        <v>40</v>
      </c>
      <c r="E22" s="93"/>
      <c r="F22" s="88" t="s">
        <v>40</v>
      </c>
      <c r="G22" s="93"/>
      <c r="H22" s="88" t="s">
        <v>40</v>
      </c>
      <c r="I22" s="92">
        <f t="shared" si="0"/>
        <v>0</v>
      </c>
      <c r="J22" s="88" t="s">
        <v>40</v>
      </c>
      <c r="K22" s="92">
        <f t="shared" si="1"/>
        <v>0</v>
      </c>
      <c r="L22" s="88" t="s">
        <v>40</v>
      </c>
      <c r="M22" s="101"/>
    </row>
    <row r="23" spans="1:13" ht="26.25" customHeight="1">
      <c r="A23" s="90">
        <v>18</v>
      </c>
      <c r="B23" s="91"/>
      <c r="C23" s="93"/>
      <c r="D23" s="88" t="s">
        <v>40</v>
      </c>
      <c r="E23" s="93"/>
      <c r="F23" s="88" t="s">
        <v>40</v>
      </c>
      <c r="G23" s="93"/>
      <c r="H23" s="88" t="s">
        <v>40</v>
      </c>
      <c r="I23" s="92">
        <f t="shared" si="0"/>
        <v>0</v>
      </c>
      <c r="J23" s="88" t="s">
        <v>40</v>
      </c>
      <c r="K23" s="92">
        <f t="shared" si="1"/>
        <v>0</v>
      </c>
      <c r="L23" s="88" t="s">
        <v>40</v>
      </c>
      <c r="M23" s="101"/>
    </row>
    <row r="24" spans="1:13" ht="26.25" customHeight="1">
      <c r="A24" s="90">
        <v>19</v>
      </c>
      <c r="B24" s="91"/>
      <c r="C24" s="93"/>
      <c r="D24" s="88" t="s">
        <v>40</v>
      </c>
      <c r="E24" s="93"/>
      <c r="F24" s="88" t="s">
        <v>40</v>
      </c>
      <c r="G24" s="93"/>
      <c r="H24" s="88" t="s">
        <v>40</v>
      </c>
      <c r="I24" s="92">
        <f t="shared" si="0"/>
        <v>0</v>
      </c>
      <c r="J24" s="88" t="s">
        <v>40</v>
      </c>
      <c r="K24" s="92">
        <f t="shared" si="1"/>
        <v>0</v>
      </c>
      <c r="L24" s="88" t="s">
        <v>40</v>
      </c>
      <c r="M24" s="101"/>
    </row>
    <row r="25" spans="1:13" ht="26.25" customHeight="1">
      <c r="A25" s="90">
        <v>20</v>
      </c>
      <c r="B25" s="91"/>
      <c r="C25" s="93"/>
      <c r="D25" s="88" t="s">
        <v>40</v>
      </c>
      <c r="E25" s="93"/>
      <c r="F25" s="88" t="s">
        <v>40</v>
      </c>
      <c r="G25" s="93"/>
      <c r="H25" s="88" t="s">
        <v>40</v>
      </c>
      <c r="I25" s="92">
        <f t="shared" si="0"/>
        <v>0</v>
      </c>
      <c r="J25" s="88" t="s">
        <v>40</v>
      </c>
      <c r="K25" s="92">
        <f t="shared" si="1"/>
        <v>0</v>
      </c>
      <c r="L25" s="88" t="s">
        <v>40</v>
      </c>
      <c r="M25" s="101"/>
    </row>
    <row r="26" spans="1:13" ht="26.25" customHeight="1">
      <c r="A26" s="90">
        <v>21</v>
      </c>
      <c r="B26" s="91"/>
      <c r="C26" s="93"/>
      <c r="D26" s="88" t="s">
        <v>40</v>
      </c>
      <c r="E26" s="93"/>
      <c r="F26" s="88" t="s">
        <v>40</v>
      </c>
      <c r="G26" s="93"/>
      <c r="H26" s="88" t="s">
        <v>40</v>
      </c>
      <c r="I26" s="92">
        <f t="shared" si="0"/>
        <v>0</v>
      </c>
      <c r="J26" s="88" t="s">
        <v>40</v>
      </c>
      <c r="K26" s="92">
        <f t="shared" si="1"/>
        <v>0</v>
      </c>
      <c r="L26" s="88" t="s">
        <v>40</v>
      </c>
      <c r="M26" s="101"/>
    </row>
    <row r="27" spans="1:13" ht="26.25" customHeight="1">
      <c r="A27" s="90">
        <v>22</v>
      </c>
      <c r="B27" s="91"/>
      <c r="C27" s="93"/>
      <c r="D27" s="88" t="s">
        <v>40</v>
      </c>
      <c r="E27" s="93"/>
      <c r="F27" s="88" t="s">
        <v>40</v>
      </c>
      <c r="G27" s="93"/>
      <c r="H27" s="88" t="s">
        <v>40</v>
      </c>
      <c r="I27" s="92">
        <f t="shared" si="0"/>
        <v>0</v>
      </c>
      <c r="J27" s="88" t="s">
        <v>40</v>
      </c>
      <c r="K27" s="92">
        <f t="shared" si="1"/>
        <v>0</v>
      </c>
      <c r="L27" s="88" t="s">
        <v>40</v>
      </c>
      <c r="M27" s="101"/>
    </row>
    <row r="28" spans="1:13" ht="26.25" customHeight="1">
      <c r="A28" s="90">
        <v>23</v>
      </c>
      <c r="B28" s="91"/>
      <c r="C28" s="93"/>
      <c r="D28" s="88" t="s">
        <v>40</v>
      </c>
      <c r="E28" s="93"/>
      <c r="F28" s="88" t="s">
        <v>40</v>
      </c>
      <c r="G28" s="93"/>
      <c r="H28" s="88" t="s">
        <v>40</v>
      </c>
      <c r="I28" s="92">
        <f t="shared" si="0"/>
        <v>0</v>
      </c>
      <c r="J28" s="88" t="s">
        <v>40</v>
      </c>
      <c r="K28" s="92">
        <f t="shared" si="1"/>
        <v>0</v>
      </c>
      <c r="L28" s="88" t="s">
        <v>40</v>
      </c>
      <c r="M28" s="101"/>
    </row>
    <row r="29" spans="1:13" ht="26.25" customHeight="1">
      <c r="A29" s="90">
        <v>24</v>
      </c>
      <c r="B29" s="91"/>
      <c r="C29" s="93"/>
      <c r="D29" s="88" t="s">
        <v>40</v>
      </c>
      <c r="E29" s="93"/>
      <c r="F29" s="88" t="s">
        <v>40</v>
      </c>
      <c r="G29" s="93"/>
      <c r="H29" s="88" t="s">
        <v>40</v>
      </c>
      <c r="I29" s="92">
        <f t="shared" si="0"/>
        <v>0</v>
      </c>
      <c r="J29" s="88" t="s">
        <v>40</v>
      </c>
      <c r="K29" s="92">
        <f t="shared" si="1"/>
        <v>0</v>
      </c>
      <c r="L29" s="88" t="s">
        <v>40</v>
      </c>
      <c r="M29" s="101"/>
    </row>
    <row r="30" spans="1:13" ht="26.25" customHeight="1">
      <c r="A30" s="90">
        <v>25</v>
      </c>
      <c r="B30" s="91"/>
      <c r="C30" s="93"/>
      <c r="D30" s="88" t="s">
        <v>40</v>
      </c>
      <c r="E30" s="93"/>
      <c r="F30" s="88" t="s">
        <v>40</v>
      </c>
      <c r="G30" s="93"/>
      <c r="H30" s="88" t="s">
        <v>40</v>
      </c>
      <c r="I30" s="92">
        <f t="shared" si="0"/>
        <v>0</v>
      </c>
      <c r="J30" s="88" t="s">
        <v>40</v>
      </c>
      <c r="K30" s="92">
        <f t="shared" si="1"/>
        <v>0</v>
      </c>
      <c r="L30" s="88" t="s">
        <v>40</v>
      </c>
      <c r="M30" s="101"/>
    </row>
    <row r="31" spans="1:13" ht="26.25" customHeight="1" thickBot="1">
      <c r="A31" s="183" t="s">
        <v>0</v>
      </c>
      <c r="B31" s="184"/>
      <c r="C31" s="94">
        <f>SUM(C6:C30)</f>
        <v>0</v>
      </c>
      <c r="D31" s="89" t="s">
        <v>40</v>
      </c>
      <c r="E31" s="94">
        <f>SUM(E6:E30)</f>
        <v>0</v>
      </c>
      <c r="F31" s="89" t="s">
        <v>40</v>
      </c>
      <c r="G31" s="94">
        <f>SUM(G6:G30)</f>
        <v>0</v>
      </c>
      <c r="H31" s="89" t="s">
        <v>40</v>
      </c>
      <c r="I31" s="94">
        <f>SUM(I6:I30)</f>
        <v>0</v>
      </c>
      <c r="J31" s="89" t="s">
        <v>40</v>
      </c>
      <c r="K31" s="94">
        <f>SUM(K6:K30)</f>
        <v>0</v>
      </c>
      <c r="L31" s="89" t="s">
        <v>40</v>
      </c>
      <c r="M31" s="100"/>
    </row>
    <row r="32" spans="1:13" ht="19.5" customHeight="1">
      <c r="A32" s="10"/>
      <c r="B32" s="11"/>
      <c r="M32" s="10"/>
    </row>
    <row r="33" spans="1:13" ht="19.5" customHeight="1">
      <c r="A33" s="10"/>
      <c r="B33" s="11"/>
      <c r="M33" s="10"/>
    </row>
  </sheetData>
  <sheetProtection/>
  <mergeCells count="16">
    <mergeCell ref="I3:L3"/>
    <mergeCell ref="C4:D4"/>
    <mergeCell ref="E4:F4"/>
    <mergeCell ref="G4:H4"/>
    <mergeCell ref="I4:J4"/>
    <mergeCell ref="K4:L4"/>
    <mergeCell ref="A31:B31"/>
    <mergeCell ref="A3:B5"/>
    <mergeCell ref="M3:M5"/>
    <mergeCell ref="C5:D5"/>
    <mergeCell ref="E5:F5"/>
    <mergeCell ref="G5:H5"/>
    <mergeCell ref="I5:J5"/>
    <mergeCell ref="K5:L5"/>
    <mergeCell ref="C3:D3"/>
    <mergeCell ref="E3:H3"/>
  </mergeCells>
  <printOptions/>
  <pageMargins left="0.8267716535433072" right="0.2362204724409449" top="0.7480314960629921" bottom="0.7480314960629921" header="0.31496062992125984" footer="0.31496062992125984"/>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22">
      <selection activeCell="I33" sqref="I33:L33"/>
    </sheetView>
  </sheetViews>
  <sheetFormatPr defaultColWidth="9.00390625" defaultRowHeight="17.25" customHeight="1"/>
  <cols>
    <col min="1" max="1" width="1.625" style="1" customWidth="1"/>
    <col min="2" max="2" width="3.875" style="1" customWidth="1"/>
    <col min="3" max="3" width="1.625" style="1" customWidth="1"/>
    <col min="4" max="4" width="20.375" style="2" customWidth="1"/>
    <col min="5" max="5" width="5.75390625" style="1" customWidth="1"/>
    <col min="6" max="7" width="7.375" style="3" customWidth="1"/>
    <col min="8" max="8" width="7.00390625" style="3" customWidth="1"/>
    <col min="9" max="9" width="1.625" style="3" customWidth="1"/>
    <col min="10" max="10" width="15.25390625" style="3" customWidth="1"/>
    <col min="11" max="11" width="12.50390625" style="3" customWidth="1"/>
    <col min="12" max="12" width="15.625" style="1" customWidth="1"/>
    <col min="13" max="16384" width="9.00390625" style="1" customWidth="1"/>
  </cols>
  <sheetData>
    <row r="1" spans="1:14" ht="17.25" customHeight="1">
      <c r="A1" s="15"/>
      <c r="B1" s="15"/>
      <c r="C1" s="15"/>
      <c r="D1" s="16"/>
      <c r="E1" s="15"/>
      <c r="F1" s="17"/>
      <c r="G1" s="17"/>
      <c r="H1" s="17"/>
      <c r="I1" s="17"/>
      <c r="J1" s="17"/>
      <c r="K1" s="181" t="s">
        <v>51</v>
      </c>
      <c r="L1" s="181"/>
      <c r="M1" s="15"/>
      <c r="N1" s="15"/>
    </row>
    <row r="2" spans="1:14" s="4" customFormat="1" ht="17.25" customHeight="1">
      <c r="A2" s="15"/>
      <c r="B2" s="15" t="s">
        <v>42</v>
      </c>
      <c r="C2" s="15"/>
      <c r="D2" s="16"/>
      <c r="E2" s="15"/>
      <c r="F2" s="17"/>
      <c r="G2" s="17"/>
      <c r="H2" s="17"/>
      <c r="I2" s="17"/>
      <c r="J2" s="17"/>
      <c r="K2" s="17"/>
      <c r="L2" s="15"/>
      <c r="M2" s="15"/>
      <c r="N2" s="15"/>
    </row>
    <row r="3" spans="1:14" s="4" customFormat="1" ht="17.25" customHeight="1">
      <c r="A3" s="15"/>
      <c r="B3" s="15"/>
      <c r="C3" s="15"/>
      <c r="D3" s="16"/>
      <c r="E3" s="15"/>
      <c r="F3" s="17"/>
      <c r="G3" s="17" t="s">
        <v>2</v>
      </c>
      <c r="H3" s="17"/>
      <c r="I3" s="17"/>
      <c r="J3" s="18" t="s">
        <v>72</v>
      </c>
      <c r="K3" s="18"/>
      <c r="L3" s="17"/>
      <c r="M3" s="15"/>
      <c r="N3" s="15"/>
    </row>
    <row r="4" spans="1:14" s="4" customFormat="1" ht="17.25" customHeight="1">
      <c r="A4" s="15"/>
      <c r="B4" s="15"/>
      <c r="C4" s="15"/>
      <c r="D4" s="16"/>
      <c r="E4" s="15"/>
      <c r="F4" s="17"/>
      <c r="G4" s="3" t="s">
        <v>46</v>
      </c>
      <c r="H4" s="17"/>
      <c r="I4" s="17"/>
      <c r="J4" s="224" t="s">
        <v>71</v>
      </c>
      <c r="K4" s="224"/>
      <c r="L4" s="17"/>
      <c r="M4" s="15"/>
      <c r="N4" s="15"/>
    </row>
    <row r="5" spans="1:14" s="4" customFormat="1" ht="17.25" customHeight="1">
      <c r="A5" s="15"/>
      <c r="B5" s="15"/>
      <c r="C5" s="15"/>
      <c r="D5" s="16"/>
      <c r="E5" s="15"/>
      <c r="F5" s="17"/>
      <c r="G5" s="17"/>
      <c r="H5" s="17"/>
      <c r="I5" s="17"/>
      <c r="J5" s="17"/>
      <c r="K5" s="17"/>
      <c r="L5" s="15"/>
      <c r="M5" s="15"/>
      <c r="N5" s="15"/>
    </row>
    <row r="6" spans="1:14" s="4" customFormat="1" ht="17.25" customHeight="1">
      <c r="A6" s="15"/>
      <c r="B6" s="182" t="s">
        <v>73</v>
      </c>
      <c r="C6" s="182"/>
      <c r="D6" s="182"/>
      <c r="E6" s="182"/>
      <c r="F6" s="182"/>
      <c r="G6" s="182"/>
      <c r="H6" s="182"/>
      <c r="I6" s="182"/>
      <c r="J6" s="182"/>
      <c r="K6" s="182"/>
      <c r="L6" s="20"/>
      <c r="M6" s="15"/>
      <c r="N6" s="15"/>
    </row>
    <row r="7" spans="1:14" s="4" customFormat="1" ht="17.25" customHeight="1">
      <c r="A7" s="15"/>
      <c r="B7" s="19"/>
      <c r="C7" s="19"/>
      <c r="D7" s="19"/>
      <c r="E7" s="19"/>
      <c r="F7" s="19"/>
      <c r="G7" s="19"/>
      <c r="H7" s="19"/>
      <c r="I7" s="19"/>
      <c r="J7" s="19"/>
      <c r="K7" s="19"/>
      <c r="L7" s="20"/>
      <c r="M7" s="15"/>
      <c r="N7" s="15"/>
    </row>
    <row r="8" spans="1:14" s="4" customFormat="1" ht="17.25" customHeight="1">
      <c r="A8" s="15"/>
      <c r="B8" s="20"/>
      <c r="C8" s="20"/>
      <c r="D8" s="21"/>
      <c r="E8" s="20"/>
      <c r="F8" s="22"/>
      <c r="G8" s="22"/>
      <c r="H8" s="22"/>
      <c r="I8" s="22"/>
      <c r="J8" s="22"/>
      <c r="K8" s="14"/>
      <c r="L8" s="14"/>
      <c r="M8" s="15"/>
      <c r="N8" s="15"/>
    </row>
    <row r="9" spans="1:14" s="4" customFormat="1" ht="17.25" customHeight="1">
      <c r="A9" s="15"/>
      <c r="B9" s="20" t="s">
        <v>8</v>
      </c>
      <c r="C9" s="20"/>
      <c r="D9" s="21"/>
      <c r="E9" s="20"/>
      <c r="F9" s="22"/>
      <c r="G9" s="22"/>
      <c r="H9" s="22"/>
      <c r="I9" s="22"/>
      <c r="J9" s="22"/>
      <c r="K9" s="14"/>
      <c r="L9" s="14"/>
      <c r="M9" s="15"/>
      <c r="N9" s="15"/>
    </row>
    <row r="10" spans="1:14" s="4" customFormat="1" ht="9" customHeight="1">
      <c r="A10" s="15"/>
      <c r="B10" s="20"/>
      <c r="C10" s="20"/>
      <c r="D10" s="21"/>
      <c r="E10" s="20"/>
      <c r="F10" s="22"/>
      <c r="G10" s="22"/>
      <c r="H10" s="22"/>
      <c r="I10" s="22"/>
      <c r="J10" s="22"/>
      <c r="K10" s="22"/>
      <c r="L10" s="20"/>
      <c r="M10" s="15"/>
      <c r="N10" s="15"/>
    </row>
    <row r="11" spans="1:14" s="4" customFormat="1" ht="17.25" customHeight="1" thickBot="1">
      <c r="A11" s="15"/>
      <c r="B11" s="20" t="s">
        <v>31</v>
      </c>
      <c r="C11" s="20"/>
      <c r="D11" s="21"/>
      <c r="E11" s="20"/>
      <c r="F11" s="22"/>
      <c r="G11" s="22"/>
      <c r="H11" s="22"/>
      <c r="I11" s="22"/>
      <c r="J11" s="22"/>
      <c r="K11" s="22"/>
      <c r="L11" s="20"/>
      <c r="M11" s="15"/>
      <c r="N11" s="15"/>
    </row>
    <row r="12" spans="1:14" ht="17.25" customHeight="1" thickBot="1">
      <c r="A12" s="15"/>
      <c r="B12" s="23" t="s">
        <v>45</v>
      </c>
      <c r="C12" s="24"/>
      <c r="D12" s="25"/>
      <c r="E12" s="24"/>
      <c r="F12" s="222">
        <v>1000000</v>
      </c>
      <c r="G12" s="223"/>
      <c r="H12" s="26" t="s">
        <v>40</v>
      </c>
      <c r="I12" s="27"/>
      <c r="J12" s="28"/>
      <c r="K12" s="27"/>
      <c r="L12" s="27"/>
      <c r="M12" s="15"/>
      <c r="N12" s="15"/>
    </row>
    <row r="13" spans="1:14" ht="17.25" customHeight="1" thickBot="1">
      <c r="A13" s="15"/>
      <c r="B13" s="174" t="s">
        <v>0</v>
      </c>
      <c r="C13" s="175"/>
      <c r="D13" s="175"/>
      <c r="E13" s="24"/>
      <c r="F13" s="177"/>
      <c r="G13" s="178"/>
      <c r="H13" s="29" t="s">
        <v>40</v>
      </c>
      <c r="I13" s="27"/>
      <c r="J13" s="27"/>
      <c r="K13" s="27"/>
      <c r="L13" s="27"/>
      <c r="M13" s="15"/>
      <c r="N13" s="15"/>
    </row>
    <row r="14" spans="1:14" ht="17.25" customHeight="1">
      <c r="A14" s="15"/>
      <c r="B14" s="51"/>
      <c r="C14" s="51"/>
      <c r="D14" s="51"/>
      <c r="E14" s="75"/>
      <c r="F14" s="76"/>
      <c r="G14" s="76"/>
      <c r="H14" s="14"/>
      <c r="I14" s="27"/>
      <c r="J14" s="27"/>
      <c r="K14" s="27"/>
      <c r="L14" s="27"/>
      <c r="M14" s="15"/>
      <c r="N14" s="15"/>
    </row>
    <row r="15" spans="1:14" s="4" customFormat="1" ht="17.25" customHeight="1" thickBot="1">
      <c r="A15" s="15"/>
      <c r="B15" s="20" t="s">
        <v>52</v>
      </c>
      <c r="C15" s="20"/>
      <c r="D15" s="21" t="s">
        <v>44</v>
      </c>
      <c r="E15" s="20"/>
      <c r="F15" s="22"/>
      <c r="G15" s="22"/>
      <c r="H15" s="22"/>
      <c r="I15" s="22"/>
      <c r="J15" s="22"/>
      <c r="K15" s="22"/>
      <c r="L15" s="20"/>
      <c r="M15" s="15"/>
      <c r="N15" s="15"/>
    </row>
    <row r="16" spans="1:14" ht="17.25" customHeight="1" thickBot="1">
      <c r="A16" s="15"/>
      <c r="B16" s="77">
        <v>1</v>
      </c>
      <c r="C16" s="24"/>
      <c r="D16" s="25" t="s">
        <v>56</v>
      </c>
      <c r="E16" s="24"/>
      <c r="F16" s="222">
        <v>50000</v>
      </c>
      <c r="G16" s="223"/>
      <c r="H16" s="26" t="s">
        <v>40</v>
      </c>
      <c r="I16" s="208" t="s">
        <v>70</v>
      </c>
      <c r="J16" s="209"/>
      <c r="K16" s="209"/>
      <c r="L16" s="210"/>
      <c r="M16" s="15"/>
      <c r="N16" s="15"/>
    </row>
    <row r="17" spans="1:14" ht="17.25" customHeight="1" thickBot="1">
      <c r="A17" s="15"/>
      <c r="B17" s="174" t="s">
        <v>0</v>
      </c>
      <c r="C17" s="175"/>
      <c r="D17" s="176"/>
      <c r="E17" s="79"/>
      <c r="F17" s="177"/>
      <c r="G17" s="178"/>
      <c r="H17" s="29" t="s">
        <v>40</v>
      </c>
      <c r="I17" s="179"/>
      <c r="J17" s="154"/>
      <c r="K17" s="154"/>
      <c r="L17" s="155"/>
      <c r="M17" s="15"/>
      <c r="N17" s="15"/>
    </row>
    <row r="18" spans="1:14" ht="10.5" customHeight="1">
      <c r="A18" s="15"/>
      <c r="B18" s="20"/>
      <c r="C18" s="20"/>
      <c r="D18" s="21"/>
      <c r="E18" s="20"/>
      <c r="F18" s="30"/>
      <c r="G18" s="30"/>
      <c r="H18" s="31"/>
      <c r="I18" s="22"/>
      <c r="J18" s="22"/>
      <c r="K18" s="22"/>
      <c r="L18" s="20"/>
      <c r="M18" s="15"/>
      <c r="N18" s="15"/>
    </row>
    <row r="19" spans="1:14" s="4" customFormat="1" ht="17.25" customHeight="1" thickBot="1">
      <c r="A19" s="15"/>
      <c r="B19" s="20" t="s">
        <v>53</v>
      </c>
      <c r="C19" s="20"/>
      <c r="D19" s="21"/>
      <c r="E19" s="20"/>
      <c r="F19" s="30"/>
      <c r="G19" s="30"/>
      <c r="H19" s="30"/>
      <c r="I19" s="32"/>
      <c r="J19" s="32"/>
      <c r="K19" s="22"/>
      <c r="L19" s="22"/>
      <c r="M19" s="15"/>
      <c r="N19" s="15"/>
    </row>
    <row r="20" spans="1:14" s="9" customFormat="1" ht="17.25" customHeight="1">
      <c r="A20" s="33"/>
      <c r="B20" s="34"/>
      <c r="C20" s="35"/>
      <c r="D20" s="35" t="s">
        <v>1</v>
      </c>
      <c r="E20" s="36"/>
      <c r="F20" s="169" t="s">
        <v>7</v>
      </c>
      <c r="G20" s="170"/>
      <c r="H20" s="171"/>
      <c r="I20" s="37"/>
      <c r="J20" s="37" t="s">
        <v>22</v>
      </c>
      <c r="K20" s="38"/>
      <c r="L20" s="39"/>
      <c r="M20" s="33"/>
      <c r="N20" s="33"/>
    </row>
    <row r="21" spans="1:14" ht="18" customHeight="1">
      <c r="A21" s="15"/>
      <c r="B21" s="40">
        <v>1</v>
      </c>
      <c r="C21" s="41" t="s">
        <v>10</v>
      </c>
      <c r="D21" s="41"/>
      <c r="E21" s="42"/>
      <c r="F21" s="220">
        <v>100000</v>
      </c>
      <c r="G21" s="221"/>
      <c r="H21" s="119" t="s">
        <v>40</v>
      </c>
      <c r="I21" s="215" t="s">
        <v>60</v>
      </c>
      <c r="J21" s="216"/>
      <c r="K21" s="216"/>
      <c r="L21" s="217"/>
      <c r="M21" s="15"/>
      <c r="N21" s="15"/>
    </row>
    <row r="22" spans="1:14" ht="18" customHeight="1">
      <c r="A22" s="15"/>
      <c r="B22" s="40">
        <v>2</v>
      </c>
      <c r="C22" s="41" t="s">
        <v>11</v>
      </c>
      <c r="D22" s="41"/>
      <c r="E22" s="42"/>
      <c r="F22" s="162"/>
      <c r="G22" s="163"/>
      <c r="H22" s="119" t="s">
        <v>40</v>
      </c>
      <c r="I22" s="215" t="s">
        <v>61</v>
      </c>
      <c r="J22" s="216"/>
      <c r="K22" s="216"/>
      <c r="L22" s="217"/>
      <c r="M22" s="15"/>
      <c r="N22" s="15"/>
    </row>
    <row r="23" spans="1:14" ht="18" customHeight="1">
      <c r="A23" s="15"/>
      <c r="B23" s="40">
        <v>3</v>
      </c>
      <c r="C23" s="41" t="s">
        <v>12</v>
      </c>
      <c r="D23" s="41"/>
      <c r="E23" s="42"/>
      <c r="F23" s="220">
        <v>200000</v>
      </c>
      <c r="G23" s="221"/>
      <c r="H23" s="119" t="s">
        <v>40</v>
      </c>
      <c r="I23" s="215" t="s">
        <v>62</v>
      </c>
      <c r="J23" s="216"/>
      <c r="K23" s="216"/>
      <c r="L23" s="217"/>
      <c r="M23" s="15"/>
      <c r="N23" s="15"/>
    </row>
    <row r="24" spans="1:14" ht="18" customHeight="1">
      <c r="A24" s="15"/>
      <c r="B24" s="40"/>
      <c r="C24" s="41"/>
      <c r="D24" s="41" t="s">
        <v>13</v>
      </c>
      <c r="E24" s="42"/>
      <c r="F24" s="164" t="s">
        <v>40</v>
      </c>
      <c r="G24" s="165"/>
      <c r="H24" s="166"/>
      <c r="I24" s="215" t="s">
        <v>63</v>
      </c>
      <c r="J24" s="216"/>
      <c r="K24" s="216"/>
      <c r="L24" s="217"/>
      <c r="M24" s="15"/>
      <c r="N24" s="15"/>
    </row>
    <row r="25" spans="1:14" ht="24.75" customHeight="1">
      <c r="A25" s="15"/>
      <c r="B25" s="40">
        <v>4</v>
      </c>
      <c r="C25" s="41" t="s">
        <v>14</v>
      </c>
      <c r="D25" s="41"/>
      <c r="E25" s="42"/>
      <c r="F25" s="220">
        <v>200000</v>
      </c>
      <c r="G25" s="221"/>
      <c r="H25" s="119" t="s">
        <v>40</v>
      </c>
      <c r="I25" s="215" t="s">
        <v>64</v>
      </c>
      <c r="J25" s="216"/>
      <c r="K25" s="216"/>
      <c r="L25" s="217"/>
      <c r="M25" s="15"/>
      <c r="N25" s="15"/>
    </row>
    <row r="26" spans="1:14" ht="18" customHeight="1">
      <c r="A26" s="15"/>
      <c r="B26" s="40"/>
      <c r="C26" s="41"/>
      <c r="D26" s="41" t="s">
        <v>23</v>
      </c>
      <c r="E26" s="42"/>
      <c r="F26" s="167"/>
      <c r="G26" s="168"/>
      <c r="H26" s="119" t="s">
        <v>40</v>
      </c>
      <c r="I26" s="215"/>
      <c r="J26" s="216"/>
      <c r="K26" s="216"/>
      <c r="L26" s="217"/>
      <c r="M26" s="15"/>
      <c r="N26" s="15"/>
    </row>
    <row r="27" spans="1:14" ht="18" customHeight="1">
      <c r="A27" s="15"/>
      <c r="B27" s="40">
        <v>5</v>
      </c>
      <c r="C27" s="41" t="s">
        <v>15</v>
      </c>
      <c r="D27" s="41"/>
      <c r="E27" s="42"/>
      <c r="F27" s="218">
        <v>200000</v>
      </c>
      <c r="G27" s="219"/>
      <c r="H27" s="119" t="s">
        <v>40</v>
      </c>
      <c r="I27" s="215" t="s">
        <v>65</v>
      </c>
      <c r="J27" s="216"/>
      <c r="K27" s="216"/>
      <c r="L27" s="217"/>
      <c r="M27" s="15"/>
      <c r="N27" s="15"/>
    </row>
    <row r="28" spans="1:14" ht="24.75" customHeight="1">
      <c r="A28" s="15"/>
      <c r="B28" s="40">
        <v>6</v>
      </c>
      <c r="C28" s="41" t="s">
        <v>16</v>
      </c>
      <c r="D28" s="41"/>
      <c r="E28" s="42"/>
      <c r="F28" s="218">
        <v>200000</v>
      </c>
      <c r="G28" s="219"/>
      <c r="H28" s="119" t="s">
        <v>40</v>
      </c>
      <c r="I28" s="215" t="s">
        <v>66</v>
      </c>
      <c r="J28" s="216"/>
      <c r="K28" s="216"/>
      <c r="L28" s="217"/>
      <c r="M28" s="15"/>
      <c r="N28" s="15"/>
    </row>
    <row r="29" spans="1:14" ht="18" customHeight="1">
      <c r="A29" s="15"/>
      <c r="B29" s="40">
        <v>7</v>
      </c>
      <c r="C29" s="41" t="s">
        <v>17</v>
      </c>
      <c r="D29" s="41"/>
      <c r="E29" s="42"/>
      <c r="F29" s="159"/>
      <c r="G29" s="160"/>
      <c r="H29" s="119" t="s">
        <v>40</v>
      </c>
      <c r="I29" s="215" t="s">
        <v>67</v>
      </c>
      <c r="J29" s="216"/>
      <c r="K29" s="216"/>
      <c r="L29" s="217"/>
      <c r="M29" s="15"/>
      <c r="N29" s="15"/>
    </row>
    <row r="30" spans="1:14" ht="18" customHeight="1">
      <c r="A30" s="15"/>
      <c r="B30" s="40">
        <v>8</v>
      </c>
      <c r="C30" s="41" t="s">
        <v>18</v>
      </c>
      <c r="D30" s="41"/>
      <c r="E30" s="42"/>
      <c r="F30" s="220">
        <v>50000</v>
      </c>
      <c r="G30" s="221"/>
      <c r="H30" s="119" t="s">
        <v>40</v>
      </c>
      <c r="I30" s="215" t="s">
        <v>68</v>
      </c>
      <c r="J30" s="216"/>
      <c r="K30" s="216"/>
      <c r="L30" s="217"/>
      <c r="M30" s="15"/>
      <c r="N30" s="15"/>
    </row>
    <row r="31" spans="1:14" ht="18" customHeight="1">
      <c r="A31" s="15"/>
      <c r="B31" s="40">
        <v>9</v>
      </c>
      <c r="C31" s="41" t="s">
        <v>19</v>
      </c>
      <c r="D31" s="41"/>
      <c r="E31" s="42"/>
      <c r="F31" s="159"/>
      <c r="G31" s="160"/>
      <c r="H31" s="119" t="s">
        <v>40</v>
      </c>
      <c r="I31" s="215"/>
      <c r="J31" s="216"/>
      <c r="K31" s="216"/>
      <c r="L31" s="217"/>
      <c r="M31" s="15"/>
      <c r="N31" s="15"/>
    </row>
    <row r="32" spans="1:14" ht="18" customHeight="1">
      <c r="A32" s="15"/>
      <c r="B32" s="40">
        <v>10</v>
      </c>
      <c r="C32" s="41" t="s">
        <v>20</v>
      </c>
      <c r="D32" s="44"/>
      <c r="E32" s="45"/>
      <c r="F32" s="159"/>
      <c r="G32" s="160"/>
      <c r="H32" s="119" t="s">
        <v>40</v>
      </c>
      <c r="I32" s="215"/>
      <c r="J32" s="216"/>
      <c r="K32" s="216"/>
      <c r="L32" s="217"/>
      <c r="M32" s="15"/>
      <c r="N32" s="15"/>
    </row>
    <row r="33" spans="1:14" ht="18" customHeight="1">
      <c r="A33" s="15"/>
      <c r="B33" s="40">
        <v>11</v>
      </c>
      <c r="C33" s="41" t="s">
        <v>21</v>
      </c>
      <c r="D33" s="41"/>
      <c r="E33" s="42"/>
      <c r="F33" s="159"/>
      <c r="G33" s="160"/>
      <c r="H33" s="119" t="s">
        <v>40</v>
      </c>
      <c r="I33" s="215" t="s">
        <v>69</v>
      </c>
      <c r="J33" s="216"/>
      <c r="K33" s="216"/>
      <c r="L33" s="217"/>
      <c r="M33" s="15"/>
      <c r="N33" s="15"/>
    </row>
    <row r="34" spans="1:14" ht="18" customHeight="1" thickBot="1">
      <c r="A34" s="15"/>
      <c r="B34" s="126" t="s">
        <v>57</v>
      </c>
      <c r="C34" s="127"/>
      <c r="D34" s="127"/>
      <c r="E34" s="128"/>
      <c r="F34" s="206">
        <f>SUM(F21:H33)</f>
        <v>950000</v>
      </c>
      <c r="G34" s="207"/>
      <c r="H34" s="122" t="s">
        <v>40</v>
      </c>
      <c r="I34" s="123"/>
      <c r="J34" s="124"/>
      <c r="K34" s="124"/>
      <c r="L34" s="125"/>
      <c r="M34" s="15"/>
      <c r="N34" s="15"/>
    </row>
    <row r="35" spans="1:14" ht="17.25" customHeight="1" thickBot="1">
      <c r="A35" s="15"/>
      <c r="B35" s="129" t="s">
        <v>58</v>
      </c>
      <c r="C35" s="130"/>
      <c r="D35" s="130"/>
      <c r="E35" s="131"/>
      <c r="F35" s="211">
        <f>F16+F34</f>
        <v>1000000</v>
      </c>
      <c r="G35" s="212"/>
      <c r="H35" s="46" t="s">
        <v>40</v>
      </c>
      <c r="I35" s="153"/>
      <c r="J35" s="154"/>
      <c r="K35" s="154"/>
      <c r="L35" s="155"/>
      <c r="M35" s="15"/>
      <c r="N35" s="15"/>
    </row>
    <row r="36" spans="1:14" s="4" customFormat="1" ht="44.25" customHeight="1" thickBot="1">
      <c r="A36" s="15"/>
      <c r="B36" s="148" t="s">
        <v>59</v>
      </c>
      <c r="C36" s="149"/>
      <c r="D36" s="149"/>
      <c r="E36" s="150"/>
      <c r="F36" s="213">
        <f>F12-F35</f>
        <v>0</v>
      </c>
      <c r="G36" s="214"/>
      <c r="H36" s="83" t="s">
        <v>40</v>
      </c>
      <c r="I36" s="156"/>
      <c r="J36" s="157"/>
      <c r="K36" s="157"/>
      <c r="L36" s="158"/>
      <c r="M36" s="15"/>
      <c r="N36" s="15"/>
    </row>
    <row r="37" spans="1:14" s="4" customFormat="1" ht="17.25" customHeight="1">
      <c r="A37" s="15"/>
      <c r="B37" s="84">
        <v>12</v>
      </c>
      <c r="C37" s="44" t="s">
        <v>32</v>
      </c>
      <c r="D37" s="47"/>
      <c r="E37" s="45"/>
      <c r="F37" s="135"/>
      <c r="G37" s="136"/>
      <c r="H37" s="103"/>
      <c r="I37" s="104"/>
      <c r="J37" s="105"/>
      <c r="K37" s="106"/>
      <c r="L37" s="107"/>
      <c r="M37" s="15"/>
      <c r="N37" s="15"/>
    </row>
    <row r="38" spans="1:14" s="4" customFormat="1" ht="17.25" customHeight="1">
      <c r="A38" s="15"/>
      <c r="B38" s="40"/>
      <c r="C38" s="41" t="s">
        <v>33</v>
      </c>
      <c r="D38" s="48"/>
      <c r="E38" s="42"/>
      <c r="F38" s="137"/>
      <c r="G38" s="138"/>
      <c r="H38" s="108" t="s">
        <v>40</v>
      </c>
      <c r="I38" s="109"/>
      <c r="J38" s="110"/>
      <c r="K38" s="110"/>
      <c r="L38" s="111"/>
      <c r="M38" s="15"/>
      <c r="N38" s="15"/>
    </row>
    <row r="39" spans="1:14" s="4" customFormat="1" ht="17.25" customHeight="1">
      <c r="A39" s="15"/>
      <c r="B39" s="85"/>
      <c r="C39" s="41" t="s">
        <v>34</v>
      </c>
      <c r="D39" s="48"/>
      <c r="E39" s="42"/>
      <c r="F39" s="137"/>
      <c r="G39" s="138"/>
      <c r="H39" s="108" t="s">
        <v>40</v>
      </c>
      <c r="I39" s="109"/>
      <c r="J39" s="139"/>
      <c r="K39" s="139"/>
      <c r="L39" s="140"/>
      <c r="M39" s="15"/>
      <c r="N39" s="15"/>
    </row>
    <row r="40" spans="1:14" s="4" customFormat="1" ht="17.25" customHeight="1">
      <c r="A40" s="15"/>
      <c r="B40" s="84"/>
      <c r="C40" s="49"/>
      <c r="D40" s="74" t="s">
        <v>35</v>
      </c>
      <c r="E40" s="42"/>
      <c r="F40" s="141"/>
      <c r="G40" s="142"/>
      <c r="H40" s="108" t="s">
        <v>40</v>
      </c>
      <c r="I40" s="109"/>
      <c r="J40" s="139"/>
      <c r="K40" s="139"/>
      <c r="L40" s="140"/>
      <c r="M40" s="15"/>
      <c r="N40" s="15"/>
    </row>
    <row r="41" spans="1:14" s="4" customFormat="1" ht="17.25" customHeight="1">
      <c r="A41" s="15"/>
      <c r="B41" s="40"/>
      <c r="C41" s="41" t="s">
        <v>36</v>
      </c>
      <c r="D41" s="48"/>
      <c r="E41" s="42"/>
      <c r="F41" s="137"/>
      <c r="G41" s="138"/>
      <c r="H41" s="108" t="s">
        <v>40</v>
      </c>
      <c r="I41" s="109"/>
      <c r="J41" s="112"/>
      <c r="K41" s="113"/>
      <c r="L41" s="114"/>
      <c r="M41" s="15"/>
      <c r="N41" s="15"/>
    </row>
    <row r="42" spans="1:14" s="4" customFormat="1" ht="17.25" customHeight="1">
      <c r="A42" s="15"/>
      <c r="B42" s="40"/>
      <c r="C42" s="41" t="s">
        <v>37</v>
      </c>
      <c r="D42" s="48"/>
      <c r="E42" s="42"/>
      <c r="F42" s="137"/>
      <c r="G42" s="138"/>
      <c r="H42" s="108" t="s">
        <v>40</v>
      </c>
      <c r="I42" s="109"/>
      <c r="J42" s="112"/>
      <c r="K42" s="113"/>
      <c r="L42" s="114"/>
      <c r="M42" s="15"/>
      <c r="N42" s="15"/>
    </row>
    <row r="43" spans="1:14" s="4" customFormat="1" ht="17.25" customHeight="1">
      <c r="A43" s="15"/>
      <c r="B43" s="40"/>
      <c r="C43" s="41" t="s">
        <v>38</v>
      </c>
      <c r="D43" s="48"/>
      <c r="E43" s="42"/>
      <c r="F43" s="137"/>
      <c r="G43" s="138"/>
      <c r="H43" s="108" t="s">
        <v>40</v>
      </c>
      <c r="I43" s="109"/>
      <c r="J43" s="112"/>
      <c r="K43" s="113"/>
      <c r="L43" s="114"/>
      <c r="M43" s="15"/>
      <c r="N43" s="15"/>
    </row>
    <row r="44" spans="1:14" s="4" customFormat="1" ht="17.25" customHeight="1">
      <c r="A44" s="15"/>
      <c r="B44" s="40"/>
      <c r="C44" s="41" t="s">
        <v>21</v>
      </c>
      <c r="D44" s="48"/>
      <c r="E44" s="42"/>
      <c r="F44" s="137"/>
      <c r="G44" s="138"/>
      <c r="H44" s="108" t="s">
        <v>40</v>
      </c>
      <c r="I44" s="109"/>
      <c r="J44" s="112"/>
      <c r="K44" s="113"/>
      <c r="L44" s="114"/>
      <c r="M44" s="15"/>
      <c r="N44" s="15"/>
    </row>
    <row r="45" spans="1:14" s="4" customFormat="1" ht="17.25" customHeight="1" thickBot="1">
      <c r="A45" s="15"/>
      <c r="B45" s="86">
        <v>13</v>
      </c>
      <c r="C45" s="50" t="s">
        <v>39</v>
      </c>
      <c r="D45" s="51"/>
      <c r="E45" s="75"/>
      <c r="F45" s="132"/>
      <c r="G45" s="133"/>
      <c r="H45" s="108" t="s">
        <v>40</v>
      </c>
      <c r="I45" s="115"/>
      <c r="J45" s="116"/>
      <c r="K45" s="117"/>
      <c r="L45" s="118"/>
      <c r="M45" s="15"/>
      <c r="N45" s="15"/>
    </row>
    <row r="46" spans="1:14" ht="17.25" customHeight="1" thickBot="1">
      <c r="A46" s="15"/>
      <c r="B46" s="53"/>
      <c r="C46" s="53"/>
      <c r="D46" s="54"/>
      <c r="E46" s="53"/>
      <c r="F46" s="55"/>
      <c r="G46" s="55"/>
      <c r="H46" s="55"/>
      <c r="I46" s="55"/>
      <c r="J46" s="55"/>
      <c r="K46" s="56"/>
      <c r="L46" s="56"/>
      <c r="M46" s="15"/>
      <c r="N46" s="15"/>
    </row>
    <row r="47" spans="1:14" ht="8.25" customHeight="1" thickTop="1">
      <c r="A47" s="57"/>
      <c r="B47" s="58"/>
      <c r="C47" s="58"/>
      <c r="D47" s="59"/>
      <c r="E47" s="58"/>
      <c r="F47" s="60"/>
      <c r="G47" s="60"/>
      <c r="H47" s="61"/>
      <c r="I47" s="61"/>
      <c r="J47" s="61"/>
      <c r="K47" s="61"/>
      <c r="L47" s="62"/>
      <c r="M47" s="15"/>
      <c r="N47" s="15"/>
    </row>
    <row r="48" spans="1:14" s="4" customFormat="1" ht="17.25" customHeight="1">
      <c r="A48" s="57"/>
      <c r="B48" s="134" t="s">
        <v>74</v>
      </c>
      <c r="C48" s="134"/>
      <c r="D48" s="134"/>
      <c r="E48" s="134"/>
      <c r="F48" s="134"/>
      <c r="G48" s="134"/>
      <c r="H48" s="134"/>
      <c r="I48" s="134"/>
      <c r="J48" s="134"/>
      <c r="K48" s="134"/>
      <c r="L48" s="57"/>
      <c r="M48" s="15"/>
      <c r="N48" s="15"/>
    </row>
    <row r="49" spans="1:14" s="4" customFormat="1" ht="8.25" customHeight="1">
      <c r="A49" s="57"/>
      <c r="B49" s="52"/>
      <c r="C49" s="52"/>
      <c r="D49" s="63"/>
      <c r="E49" s="52"/>
      <c r="F49" s="64"/>
      <c r="G49" s="64"/>
      <c r="H49" s="65"/>
      <c r="I49" s="65"/>
      <c r="J49" s="65"/>
      <c r="K49" s="65"/>
      <c r="L49" s="57"/>
      <c r="M49" s="15"/>
      <c r="N49" s="15"/>
    </row>
    <row r="50" spans="1:14" s="5" customFormat="1" ht="17.25" customHeight="1">
      <c r="A50" s="66" t="s">
        <v>28</v>
      </c>
      <c r="B50" s="143" t="s">
        <v>43</v>
      </c>
      <c r="C50" s="144"/>
      <c r="D50" s="144"/>
      <c r="E50" s="144"/>
      <c r="F50" s="144"/>
      <c r="G50" s="144"/>
      <c r="H50" s="144"/>
      <c r="I50" s="144"/>
      <c r="J50" s="144"/>
      <c r="K50" s="144"/>
      <c r="L50" s="145"/>
      <c r="M50" s="15"/>
      <c r="N50" s="15"/>
    </row>
    <row r="51" spans="1:14" s="4" customFormat="1" ht="17.25" customHeight="1">
      <c r="A51" s="66"/>
      <c r="B51" s="67"/>
      <c r="C51" s="67"/>
      <c r="D51" s="67"/>
      <c r="E51" s="67"/>
      <c r="F51" s="67"/>
      <c r="G51" s="67"/>
      <c r="H51" s="67"/>
      <c r="I51" s="67"/>
      <c r="J51" s="67"/>
      <c r="K51" s="67"/>
      <c r="L51" s="66"/>
      <c r="M51" s="15"/>
      <c r="N51" s="15"/>
    </row>
    <row r="52" spans="1:14" s="4" customFormat="1" ht="17.25" customHeight="1">
      <c r="A52" s="57"/>
      <c r="B52" s="52"/>
      <c r="C52" s="52"/>
      <c r="D52" s="68" t="s">
        <v>54</v>
      </c>
      <c r="E52" s="52"/>
      <c r="F52" s="64"/>
      <c r="G52" s="64"/>
      <c r="H52" s="69" t="s">
        <v>41</v>
      </c>
      <c r="I52" s="69"/>
      <c r="J52" s="65"/>
      <c r="K52" s="65"/>
      <c r="L52" s="57"/>
      <c r="M52" s="15"/>
      <c r="N52" s="15"/>
    </row>
    <row r="53" spans="1:14" ht="17.25" customHeight="1" thickBot="1">
      <c r="A53" s="57"/>
      <c r="B53" s="70"/>
      <c r="C53" s="70"/>
      <c r="D53" s="71"/>
      <c r="E53" s="70"/>
      <c r="F53" s="72"/>
      <c r="G53" s="72"/>
      <c r="H53" s="72"/>
      <c r="I53" s="72"/>
      <c r="J53" s="72"/>
      <c r="K53" s="72"/>
      <c r="L53" s="73"/>
      <c r="M53" s="15"/>
      <c r="N53" s="15"/>
    </row>
    <row r="54" ht="17.25" customHeight="1" thickTop="1"/>
  </sheetData>
  <sheetProtection/>
  <mergeCells count="59">
    <mergeCell ref="K1:L1"/>
    <mergeCell ref="J4:K4"/>
    <mergeCell ref="B6:K6"/>
    <mergeCell ref="F12:G12"/>
    <mergeCell ref="B13:D13"/>
    <mergeCell ref="F13:G13"/>
    <mergeCell ref="F16:G16"/>
    <mergeCell ref="B17:D17"/>
    <mergeCell ref="F17:G17"/>
    <mergeCell ref="I17:L17"/>
    <mergeCell ref="F20:H20"/>
    <mergeCell ref="F21:G21"/>
    <mergeCell ref="I21:L21"/>
    <mergeCell ref="F22:G22"/>
    <mergeCell ref="I22:L22"/>
    <mergeCell ref="F23:G23"/>
    <mergeCell ref="I23:L23"/>
    <mergeCell ref="F24:H24"/>
    <mergeCell ref="I24:L24"/>
    <mergeCell ref="F25:G25"/>
    <mergeCell ref="I25:L25"/>
    <mergeCell ref="F26:G26"/>
    <mergeCell ref="I26:L26"/>
    <mergeCell ref="F27:G27"/>
    <mergeCell ref="I27:L27"/>
    <mergeCell ref="F28:G28"/>
    <mergeCell ref="I28:L28"/>
    <mergeCell ref="F29:G29"/>
    <mergeCell ref="I29:L29"/>
    <mergeCell ref="F30:G30"/>
    <mergeCell ref="I30:L30"/>
    <mergeCell ref="F36:G36"/>
    <mergeCell ref="I36:L36"/>
    <mergeCell ref="F31:G31"/>
    <mergeCell ref="I31:L31"/>
    <mergeCell ref="F32:G32"/>
    <mergeCell ref="I32:L32"/>
    <mergeCell ref="F33:G33"/>
    <mergeCell ref="I33:L33"/>
    <mergeCell ref="F38:G38"/>
    <mergeCell ref="F39:G39"/>
    <mergeCell ref="J39:L39"/>
    <mergeCell ref="F40:G40"/>
    <mergeCell ref="J40:L40"/>
    <mergeCell ref="B34:E34"/>
    <mergeCell ref="B35:E35"/>
    <mergeCell ref="F35:G35"/>
    <mergeCell ref="I35:L35"/>
    <mergeCell ref="B36:E36"/>
    <mergeCell ref="B50:L50"/>
    <mergeCell ref="F34:G34"/>
    <mergeCell ref="I16:L16"/>
    <mergeCell ref="F41:G41"/>
    <mergeCell ref="F42:G42"/>
    <mergeCell ref="F43:G43"/>
    <mergeCell ref="F44:G44"/>
    <mergeCell ref="F45:G45"/>
    <mergeCell ref="B48:K48"/>
    <mergeCell ref="F37:G37"/>
  </mergeCells>
  <printOptions horizontalCentered="1" verticalCentered="1"/>
  <pageMargins left="0.6299212598425197" right="0.35433070866141736" top="0.5118110236220472" bottom="0.4330708661417323" header="0.5118110236220472" footer="0.5118110236220472"/>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M33"/>
  <sheetViews>
    <sheetView zoomScalePageLayoutView="0" workbookViewId="0" topLeftCell="A1">
      <selection activeCell="K10" sqref="K10"/>
    </sheetView>
  </sheetViews>
  <sheetFormatPr defaultColWidth="9.00390625" defaultRowHeight="21" customHeight="1"/>
  <cols>
    <col min="1" max="1" width="3.875" style="7" customWidth="1"/>
    <col min="2" max="2" width="18.375" style="12" customWidth="1"/>
    <col min="3" max="3" width="10.625" style="8" customWidth="1"/>
    <col min="4" max="4" width="2.50390625" style="8" customWidth="1"/>
    <col min="5" max="5" width="10.625" style="8" customWidth="1"/>
    <col min="6" max="6" width="2.25390625" style="8" customWidth="1"/>
    <col min="7" max="7" width="10.625" style="8" customWidth="1"/>
    <col min="8" max="8" width="2.50390625" style="8" customWidth="1"/>
    <col min="9" max="9" width="10.625" style="8" customWidth="1"/>
    <col min="10" max="10" width="2.125" style="8" customWidth="1"/>
    <col min="11" max="11" width="10.625" style="8" customWidth="1"/>
    <col min="12" max="12" width="2.375" style="8" customWidth="1"/>
    <col min="13" max="13" width="0.12890625" style="7" customWidth="1"/>
    <col min="14" max="16384" width="9.00390625" style="7" customWidth="1"/>
  </cols>
  <sheetData>
    <row r="1" spans="1:8" ht="24" customHeight="1">
      <c r="A1" s="87" t="s">
        <v>9</v>
      </c>
      <c r="B1" s="87"/>
      <c r="H1" s="8" t="s">
        <v>55</v>
      </c>
    </row>
    <row r="2" spans="1:2" ht="15" customHeight="1" thickBot="1">
      <c r="A2" s="13"/>
      <c r="B2" s="13"/>
    </row>
    <row r="3" spans="1:13" ht="20.25" customHeight="1">
      <c r="A3" s="185" t="s">
        <v>30</v>
      </c>
      <c r="B3" s="186"/>
      <c r="C3" s="196" t="s">
        <v>3</v>
      </c>
      <c r="D3" s="197"/>
      <c r="E3" s="196" t="s">
        <v>4</v>
      </c>
      <c r="F3" s="198"/>
      <c r="G3" s="198"/>
      <c r="H3" s="197"/>
      <c r="I3" s="199" t="s">
        <v>5</v>
      </c>
      <c r="J3" s="200"/>
      <c r="K3" s="200"/>
      <c r="L3" s="201"/>
      <c r="M3" s="189"/>
    </row>
    <row r="4" spans="1:13" s="6" customFormat="1" ht="16.5" customHeight="1">
      <c r="A4" s="187"/>
      <c r="B4" s="188"/>
      <c r="C4" s="202" t="s">
        <v>6</v>
      </c>
      <c r="D4" s="203"/>
      <c r="E4" s="202" t="s">
        <v>6</v>
      </c>
      <c r="F4" s="203"/>
      <c r="G4" s="202" t="s">
        <v>7</v>
      </c>
      <c r="H4" s="203"/>
      <c r="I4" s="202" t="s">
        <v>6</v>
      </c>
      <c r="J4" s="203"/>
      <c r="K4" s="225" t="s">
        <v>7</v>
      </c>
      <c r="L4" s="226"/>
      <c r="M4" s="190"/>
    </row>
    <row r="5" spans="1:13" s="6" customFormat="1" ht="20.25" customHeight="1">
      <c r="A5" s="187"/>
      <c r="B5" s="188"/>
      <c r="C5" s="192" t="s">
        <v>24</v>
      </c>
      <c r="D5" s="193"/>
      <c r="E5" s="192" t="s">
        <v>25</v>
      </c>
      <c r="F5" s="193"/>
      <c r="G5" s="192" t="s">
        <v>26</v>
      </c>
      <c r="H5" s="193"/>
      <c r="I5" s="192" t="s">
        <v>27</v>
      </c>
      <c r="J5" s="193"/>
      <c r="K5" s="194" t="s">
        <v>26</v>
      </c>
      <c r="L5" s="195"/>
      <c r="M5" s="191"/>
    </row>
    <row r="6" spans="1:13" ht="26.25" customHeight="1">
      <c r="A6" s="90">
        <v>1</v>
      </c>
      <c r="B6" s="95" t="s">
        <v>47</v>
      </c>
      <c r="C6" s="96">
        <v>0</v>
      </c>
      <c r="D6" s="88" t="s">
        <v>40</v>
      </c>
      <c r="E6" s="96">
        <v>0</v>
      </c>
      <c r="F6" s="88" t="s">
        <v>40</v>
      </c>
      <c r="G6" s="96">
        <v>20000</v>
      </c>
      <c r="H6" s="88" t="s">
        <v>40</v>
      </c>
      <c r="I6" s="96">
        <f>C6+E6</f>
        <v>0</v>
      </c>
      <c r="J6" s="88" t="s">
        <v>40</v>
      </c>
      <c r="K6" s="96">
        <f>G6</f>
        <v>20000</v>
      </c>
      <c r="L6" s="88" t="s">
        <v>40</v>
      </c>
      <c r="M6" s="102"/>
    </row>
    <row r="7" spans="1:13" ht="26.25" customHeight="1">
      <c r="A7" s="90">
        <v>2</v>
      </c>
      <c r="B7" s="95" t="s">
        <v>48</v>
      </c>
      <c r="C7" s="96">
        <v>0</v>
      </c>
      <c r="D7" s="88" t="s">
        <v>40</v>
      </c>
      <c r="E7" s="96">
        <v>0</v>
      </c>
      <c r="F7" s="88" t="s">
        <v>40</v>
      </c>
      <c r="G7" s="96">
        <v>20000</v>
      </c>
      <c r="H7" s="88" t="s">
        <v>40</v>
      </c>
      <c r="I7" s="96">
        <f>C7+E7</f>
        <v>0</v>
      </c>
      <c r="J7" s="88" t="s">
        <v>40</v>
      </c>
      <c r="K7" s="96">
        <f>G7</f>
        <v>20000</v>
      </c>
      <c r="L7" s="88" t="s">
        <v>40</v>
      </c>
      <c r="M7" s="102"/>
    </row>
    <row r="8" spans="1:13" ht="26.25" customHeight="1">
      <c r="A8" s="90">
        <v>3</v>
      </c>
      <c r="B8" s="95" t="s">
        <v>49</v>
      </c>
      <c r="C8" s="96">
        <v>0</v>
      </c>
      <c r="D8" s="88" t="s">
        <v>40</v>
      </c>
      <c r="E8" s="96">
        <v>0</v>
      </c>
      <c r="F8" s="88" t="s">
        <v>40</v>
      </c>
      <c r="G8" s="96">
        <v>20000</v>
      </c>
      <c r="H8" s="88" t="s">
        <v>40</v>
      </c>
      <c r="I8" s="96">
        <f>C8+E8</f>
        <v>0</v>
      </c>
      <c r="J8" s="88" t="s">
        <v>40</v>
      </c>
      <c r="K8" s="96">
        <f>G8</f>
        <v>20000</v>
      </c>
      <c r="L8" s="88" t="s">
        <v>40</v>
      </c>
      <c r="M8" s="102"/>
    </row>
    <row r="9" spans="1:13" ht="26.25" customHeight="1">
      <c r="A9" s="90">
        <v>4</v>
      </c>
      <c r="B9" s="95" t="s">
        <v>29</v>
      </c>
      <c r="C9" s="96">
        <v>0</v>
      </c>
      <c r="D9" s="88" t="s">
        <v>40</v>
      </c>
      <c r="E9" s="96">
        <v>0</v>
      </c>
      <c r="F9" s="88" t="s">
        <v>40</v>
      </c>
      <c r="G9" s="96">
        <v>20000</v>
      </c>
      <c r="H9" s="88" t="s">
        <v>40</v>
      </c>
      <c r="I9" s="96">
        <f>C9+E9</f>
        <v>0</v>
      </c>
      <c r="J9" s="88" t="s">
        <v>40</v>
      </c>
      <c r="K9" s="96">
        <f>G9</f>
        <v>20000</v>
      </c>
      <c r="L9" s="88" t="s">
        <v>40</v>
      </c>
      <c r="M9" s="102"/>
    </row>
    <row r="10" spans="1:13" ht="26.25" customHeight="1">
      <c r="A10" s="90">
        <v>5</v>
      </c>
      <c r="B10" s="95" t="s">
        <v>50</v>
      </c>
      <c r="C10" s="96">
        <v>0</v>
      </c>
      <c r="D10" s="88" t="s">
        <v>40</v>
      </c>
      <c r="E10" s="96">
        <v>0</v>
      </c>
      <c r="F10" s="88" t="s">
        <v>40</v>
      </c>
      <c r="G10" s="96">
        <v>20000</v>
      </c>
      <c r="H10" s="88" t="s">
        <v>40</v>
      </c>
      <c r="I10" s="96">
        <f>C10+E10</f>
        <v>0</v>
      </c>
      <c r="J10" s="88" t="s">
        <v>40</v>
      </c>
      <c r="K10" s="96">
        <f>G10</f>
        <v>20000</v>
      </c>
      <c r="L10" s="88" t="s">
        <v>40</v>
      </c>
      <c r="M10" s="102"/>
    </row>
    <row r="11" spans="1:13" ht="26.25" customHeight="1">
      <c r="A11" s="90">
        <v>6</v>
      </c>
      <c r="B11" s="91"/>
      <c r="C11" s="93"/>
      <c r="D11" s="88" t="s">
        <v>40</v>
      </c>
      <c r="E11" s="93"/>
      <c r="F11" s="88" t="s">
        <v>40</v>
      </c>
      <c r="G11" s="93"/>
      <c r="H11" s="88" t="s">
        <v>40</v>
      </c>
      <c r="I11" s="93"/>
      <c r="J11" s="88" t="s">
        <v>40</v>
      </c>
      <c r="K11" s="93"/>
      <c r="L11" s="88" t="s">
        <v>40</v>
      </c>
      <c r="M11" s="101"/>
    </row>
    <row r="12" spans="1:13" ht="26.25" customHeight="1">
      <c r="A12" s="90">
        <v>7</v>
      </c>
      <c r="B12" s="91"/>
      <c r="C12" s="93"/>
      <c r="D12" s="88" t="s">
        <v>40</v>
      </c>
      <c r="E12" s="93"/>
      <c r="F12" s="88" t="s">
        <v>40</v>
      </c>
      <c r="G12" s="93"/>
      <c r="H12" s="88" t="s">
        <v>40</v>
      </c>
      <c r="I12" s="93"/>
      <c r="J12" s="88" t="s">
        <v>40</v>
      </c>
      <c r="K12" s="93"/>
      <c r="L12" s="88" t="s">
        <v>40</v>
      </c>
      <c r="M12" s="101"/>
    </row>
    <row r="13" spans="1:13" ht="26.25" customHeight="1">
      <c r="A13" s="90">
        <v>8</v>
      </c>
      <c r="B13" s="91"/>
      <c r="C13" s="93"/>
      <c r="D13" s="88" t="s">
        <v>40</v>
      </c>
      <c r="E13" s="93"/>
      <c r="F13" s="88" t="s">
        <v>40</v>
      </c>
      <c r="G13" s="93"/>
      <c r="H13" s="88" t="s">
        <v>40</v>
      </c>
      <c r="I13" s="93"/>
      <c r="J13" s="88" t="s">
        <v>40</v>
      </c>
      <c r="K13" s="93"/>
      <c r="L13" s="88" t="s">
        <v>40</v>
      </c>
      <c r="M13" s="101"/>
    </row>
    <row r="14" spans="1:13" ht="26.25" customHeight="1">
      <c r="A14" s="90">
        <v>9</v>
      </c>
      <c r="B14" s="91"/>
      <c r="C14" s="93"/>
      <c r="D14" s="88" t="s">
        <v>40</v>
      </c>
      <c r="E14" s="93"/>
      <c r="F14" s="88" t="s">
        <v>40</v>
      </c>
      <c r="G14" s="93"/>
      <c r="H14" s="88" t="s">
        <v>40</v>
      </c>
      <c r="I14" s="93"/>
      <c r="J14" s="88" t="s">
        <v>40</v>
      </c>
      <c r="K14" s="93"/>
      <c r="L14" s="88" t="s">
        <v>40</v>
      </c>
      <c r="M14" s="101"/>
    </row>
    <row r="15" spans="1:13" ht="26.25" customHeight="1">
      <c r="A15" s="90">
        <v>10</v>
      </c>
      <c r="B15" s="91"/>
      <c r="C15" s="93"/>
      <c r="D15" s="88" t="s">
        <v>40</v>
      </c>
      <c r="E15" s="93"/>
      <c r="F15" s="88" t="s">
        <v>40</v>
      </c>
      <c r="G15" s="93"/>
      <c r="H15" s="88" t="s">
        <v>40</v>
      </c>
      <c r="I15" s="93"/>
      <c r="J15" s="88" t="s">
        <v>40</v>
      </c>
      <c r="K15" s="93"/>
      <c r="L15" s="88" t="s">
        <v>40</v>
      </c>
      <c r="M15" s="101"/>
    </row>
    <row r="16" spans="1:13" ht="26.25" customHeight="1">
      <c r="A16" s="90">
        <v>11</v>
      </c>
      <c r="B16" s="91"/>
      <c r="C16" s="93"/>
      <c r="D16" s="88" t="s">
        <v>40</v>
      </c>
      <c r="E16" s="93"/>
      <c r="F16" s="88" t="s">
        <v>40</v>
      </c>
      <c r="G16" s="93"/>
      <c r="H16" s="88" t="s">
        <v>40</v>
      </c>
      <c r="I16" s="93"/>
      <c r="J16" s="88" t="s">
        <v>40</v>
      </c>
      <c r="K16" s="93"/>
      <c r="L16" s="88" t="s">
        <v>40</v>
      </c>
      <c r="M16" s="101"/>
    </row>
    <row r="17" spans="1:13" ht="26.25" customHeight="1">
      <c r="A17" s="90">
        <v>12</v>
      </c>
      <c r="B17" s="91"/>
      <c r="C17" s="93"/>
      <c r="D17" s="88" t="s">
        <v>40</v>
      </c>
      <c r="E17" s="93"/>
      <c r="F17" s="88" t="s">
        <v>40</v>
      </c>
      <c r="G17" s="93"/>
      <c r="H17" s="88" t="s">
        <v>40</v>
      </c>
      <c r="I17" s="93"/>
      <c r="J17" s="88" t="s">
        <v>40</v>
      </c>
      <c r="K17" s="93"/>
      <c r="L17" s="88" t="s">
        <v>40</v>
      </c>
      <c r="M17" s="101"/>
    </row>
    <row r="18" spans="1:13" ht="26.25" customHeight="1">
      <c r="A18" s="90">
        <v>13</v>
      </c>
      <c r="B18" s="91"/>
      <c r="C18" s="93"/>
      <c r="D18" s="88" t="s">
        <v>40</v>
      </c>
      <c r="E18" s="93"/>
      <c r="F18" s="88" t="s">
        <v>40</v>
      </c>
      <c r="G18" s="93"/>
      <c r="H18" s="88" t="s">
        <v>40</v>
      </c>
      <c r="I18" s="93"/>
      <c r="J18" s="88" t="s">
        <v>40</v>
      </c>
      <c r="K18" s="93"/>
      <c r="L18" s="88" t="s">
        <v>40</v>
      </c>
      <c r="M18" s="101"/>
    </row>
    <row r="19" spans="1:13" ht="26.25" customHeight="1">
      <c r="A19" s="90">
        <v>14</v>
      </c>
      <c r="B19" s="91"/>
      <c r="C19" s="93"/>
      <c r="D19" s="88" t="s">
        <v>40</v>
      </c>
      <c r="E19" s="93"/>
      <c r="F19" s="88" t="s">
        <v>40</v>
      </c>
      <c r="G19" s="93"/>
      <c r="H19" s="88" t="s">
        <v>40</v>
      </c>
      <c r="I19" s="93"/>
      <c r="J19" s="88" t="s">
        <v>40</v>
      </c>
      <c r="K19" s="93"/>
      <c r="L19" s="88" t="s">
        <v>40</v>
      </c>
      <c r="M19" s="101"/>
    </row>
    <row r="20" spans="1:13" ht="26.25" customHeight="1">
      <c r="A20" s="90">
        <v>15</v>
      </c>
      <c r="B20" s="91"/>
      <c r="C20" s="93"/>
      <c r="D20" s="88" t="s">
        <v>40</v>
      </c>
      <c r="E20" s="93"/>
      <c r="F20" s="88" t="s">
        <v>40</v>
      </c>
      <c r="G20" s="93"/>
      <c r="H20" s="88" t="s">
        <v>40</v>
      </c>
      <c r="I20" s="93"/>
      <c r="J20" s="88" t="s">
        <v>40</v>
      </c>
      <c r="K20" s="93"/>
      <c r="L20" s="88" t="s">
        <v>40</v>
      </c>
      <c r="M20" s="101"/>
    </row>
    <row r="21" spans="1:13" ht="26.25" customHeight="1">
      <c r="A21" s="90">
        <v>16</v>
      </c>
      <c r="B21" s="91"/>
      <c r="C21" s="93"/>
      <c r="D21" s="88" t="s">
        <v>40</v>
      </c>
      <c r="E21" s="93"/>
      <c r="F21" s="88" t="s">
        <v>40</v>
      </c>
      <c r="G21" s="93"/>
      <c r="H21" s="88" t="s">
        <v>40</v>
      </c>
      <c r="I21" s="93"/>
      <c r="J21" s="88" t="s">
        <v>40</v>
      </c>
      <c r="K21" s="93"/>
      <c r="L21" s="88" t="s">
        <v>40</v>
      </c>
      <c r="M21" s="101"/>
    </row>
    <row r="22" spans="1:13" ht="26.25" customHeight="1">
      <c r="A22" s="90">
        <v>17</v>
      </c>
      <c r="B22" s="91"/>
      <c r="C22" s="93"/>
      <c r="D22" s="88" t="s">
        <v>40</v>
      </c>
      <c r="E22" s="93"/>
      <c r="F22" s="88" t="s">
        <v>40</v>
      </c>
      <c r="G22" s="93"/>
      <c r="H22" s="88" t="s">
        <v>40</v>
      </c>
      <c r="I22" s="93"/>
      <c r="J22" s="88" t="s">
        <v>40</v>
      </c>
      <c r="K22" s="93"/>
      <c r="L22" s="88" t="s">
        <v>40</v>
      </c>
      <c r="M22" s="101"/>
    </row>
    <row r="23" spans="1:13" ht="26.25" customHeight="1">
      <c r="A23" s="90">
        <v>18</v>
      </c>
      <c r="B23" s="91"/>
      <c r="C23" s="93"/>
      <c r="D23" s="88" t="s">
        <v>40</v>
      </c>
      <c r="E23" s="93"/>
      <c r="F23" s="88" t="s">
        <v>40</v>
      </c>
      <c r="G23" s="93"/>
      <c r="H23" s="88" t="s">
        <v>40</v>
      </c>
      <c r="I23" s="93"/>
      <c r="J23" s="88" t="s">
        <v>40</v>
      </c>
      <c r="K23" s="93"/>
      <c r="L23" s="88" t="s">
        <v>40</v>
      </c>
      <c r="M23" s="101"/>
    </row>
    <row r="24" spans="1:13" ht="26.25" customHeight="1">
      <c r="A24" s="90">
        <v>19</v>
      </c>
      <c r="B24" s="91"/>
      <c r="C24" s="93"/>
      <c r="D24" s="88" t="s">
        <v>40</v>
      </c>
      <c r="E24" s="93"/>
      <c r="F24" s="88" t="s">
        <v>40</v>
      </c>
      <c r="G24" s="93"/>
      <c r="H24" s="88" t="s">
        <v>40</v>
      </c>
      <c r="I24" s="93"/>
      <c r="J24" s="88" t="s">
        <v>40</v>
      </c>
      <c r="K24" s="93"/>
      <c r="L24" s="88" t="s">
        <v>40</v>
      </c>
      <c r="M24" s="101"/>
    </row>
    <row r="25" spans="1:13" ht="26.25" customHeight="1">
      <c r="A25" s="90">
        <v>20</v>
      </c>
      <c r="B25" s="91"/>
      <c r="C25" s="93"/>
      <c r="D25" s="88" t="s">
        <v>40</v>
      </c>
      <c r="E25" s="93"/>
      <c r="F25" s="88" t="s">
        <v>40</v>
      </c>
      <c r="G25" s="93"/>
      <c r="H25" s="88" t="s">
        <v>40</v>
      </c>
      <c r="I25" s="93"/>
      <c r="J25" s="88" t="s">
        <v>40</v>
      </c>
      <c r="K25" s="93"/>
      <c r="L25" s="88" t="s">
        <v>40</v>
      </c>
      <c r="M25" s="101"/>
    </row>
    <row r="26" spans="1:13" ht="26.25" customHeight="1">
      <c r="A26" s="90">
        <v>21</v>
      </c>
      <c r="B26" s="91"/>
      <c r="C26" s="93"/>
      <c r="D26" s="88" t="s">
        <v>40</v>
      </c>
      <c r="E26" s="93"/>
      <c r="F26" s="88" t="s">
        <v>40</v>
      </c>
      <c r="G26" s="93"/>
      <c r="H26" s="88" t="s">
        <v>40</v>
      </c>
      <c r="I26" s="93"/>
      <c r="J26" s="88" t="s">
        <v>40</v>
      </c>
      <c r="K26" s="93"/>
      <c r="L26" s="88" t="s">
        <v>40</v>
      </c>
      <c r="M26" s="101"/>
    </row>
    <row r="27" spans="1:13" ht="26.25" customHeight="1">
      <c r="A27" s="90">
        <v>22</v>
      </c>
      <c r="B27" s="91"/>
      <c r="C27" s="93"/>
      <c r="D27" s="88" t="s">
        <v>40</v>
      </c>
      <c r="E27" s="93"/>
      <c r="F27" s="88" t="s">
        <v>40</v>
      </c>
      <c r="G27" s="93"/>
      <c r="H27" s="88" t="s">
        <v>40</v>
      </c>
      <c r="I27" s="93"/>
      <c r="J27" s="88" t="s">
        <v>40</v>
      </c>
      <c r="K27" s="93"/>
      <c r="L27" s="88" t="s">
        <v>40</v>
      </c>
      <c r="M27" s="101"/>
    </row>
    <row r="28" spans="1:13" ht="26.25" customHeight="1">
      <c r="A28" s="90">
        <v>23</v>
      </c>
      <c r="B28" s="91"/>
      <c r="C28" s="93"/>
      <c r="D28" s="88" t="s">
        <v>40</v>
      </c>
      <c r="E28" s="93"/>
      <c r="F28" s="88" t="s">
        <v>40</v>
      </c>
      <c r="G28" s="93"/>
      <c r="H28" s="88" t="s">
        <v>40</v>
      </c>
      <c r="I28" s="93"/>
      <c r="J28" s="88" t="s">
        <v>40</v>
      </c>
      <c r="K28" s="93"/>
      <c r="L28" s="88" t="s">
        <v>40</v>
      </c>
      <c r="M28" s="101"/>
    </row>
    <row r="29" spans="1:13" ht="26.25" customHeight="1">
      <c r="A29" s="90">
        <v>24</v>
      </c>
      <c r="B29" s="91"/>
      <c r="C29" s="93"/>
      <c r="D29" s="88" t="s">
        <v>40</v>
      </c>
      <c r="E29" s="93"/>
      <c r="F29" s="88" t="s">
        <v>40</v>
      </c>
      <c r="G29" s="93"/>
      <c r="H29" s="88" t="s">
        <v>40</v>
      </c>
      <c r="I29" s="93"/>
      <c r="J29" s="88" t="s">
        <v>40</v>
      </c>
      <c r="K29" s="93"/>
      <c r="L29" s="88" t="s">
        <v>40</v>
      </c>
      <c r="M29" s="101"/>
    </row>
    <row r="30" spans="1:13" ht="26.25" customHeight="1">
      <c r="A30" s="90">
        <v>25</v>
      </c>
      <c r="B30" s="91"/>
      <c r="C30" s="93"/>
      <c r="D30" s="88" t="s">
        <v>40</v>
      </c>
      <c r="E30" s="93"/>
      <c r="F30" s="88" t="s">
        <v>40</v>
      </c>
      <c r="G30" s="93"/>
      <c r="H30" s="88" t="s">
        <v>40</v>
      </c>
      <c r="I30" s="93"/>
      <c r="J30" s="88" t="s">
        <v>40</v>
      </c>
      <c r="K30" s="93"/>
      <c r="L30" s="88" t="s">
        <v>40</v>
      </c>
      <c r="M30" s="101"/>
    </row>
    <row r="31" spans="1:13" ht="26.25" customHeight="1" thickBot="1">
      <c r="A31" s="183" t="s">
        <v>0</v>
      </c>
      <c r="B31" s="184"/>
      <c r="C31" s="97">
        <f>SUM(C6:C30)</f>
        <v>0</v>
      </c>
      <c r="D31" s="89" t="s">
        <v>40</v>
      </c>
      <c r="E31" s="97">
        <f>SUM(E6:E30)</f>
        <v>0</v>
      </c>
      <c r="F31" s="89" t="s">
        <v>40</v>
      </c>
      <c r="G31" s="98">
        <f>SUM(G6:G30)</f>
        <v>100000</v>
      </c>
      <c r="H31" s="89" t="s">
        <v>40</v>
      </c>
      <c r="I31" s="97">
        <f>SUM(I6:I30)</f>
        <v>0</v>
      </c>
      <c r="J31" s="89" t="s">
        <v>40</v>
      </c>
      <c r="K31" s="97">
        <f>SUM(K6:K30)</f>
        <v>100000</v>
      </c>
      <c r="L31" s="89" t="s">
        <v>40</v>
      </c>
      <c r="M31" s="100"/>
    </row>
    <row r="32" spans="1:13" ht="19.5" customHeight="1">
      <c r="A32" s="10"/>
      <c r="B32" s="11"/>
      <c r="M32" s="10"/>
    </row>
    <row r="33" spans="1:13" ht="19.5" customHeight="1">
      <c r="A33" s="10"/>
      <c r="B33" s="11"/>
      <c r="M33" s="10"/>
    </row>
  </sheetData>
  <sheetProtection/>
  <mergeCells count="16">
    <mergeCell ref="K5:L5"/>
    <mergeCell ref="A31:B31"/>
    <mergeCell ref="A3:B5"/>
    <mergeCell ref="C3:D3"/>
    <mergeCell ref="E3:H3"/>
    <mergeCell ref="I3:L3"/>
    <mergeCell ref="M3:M5"/>
    <mergeCell ref="C4:D4"/>
    <mergeCell ref="E4:F4"/>
    <mergeCell ref="G4:H4"/>
    <mergeCell ref="I4:J4"/>
    <mergeCell ref="K4:L4"/>
    <mergeCell ref="C5:D5"/>
    <mergeCell ref="E5:F5"/>
    <mergeCell ref="G5:H5"/>
    <mergeCell ref="I5:J5"/>
  </mergeCells>
  <printOptions/>
  <pageMargins left="0.8267716535433072" right="0.2362204724409449" top="0.7480314960629921" bottom="0.7480314960629921" header="0.31496062992125984" footer="0.31496062992125984"/>
  <pageSetup fitToHeight="0"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fukadmin</cp:lastModifiedBy>
  <cp:lastPrinted>2023-12-04T09:39:53Z</cp:lastPrinted>
  <dcterms:created xsi:type="dcterms:W3CDTF">2001-10-01T05:06:08Z</dcterms:created>
  <dcterms:modified xsi:type="dcterms:W3CDTF">2023-12-12T00:45:53Z</dcterms:modified>
  <cp:category/>
  <cp:version/>
  <cp:contentType/>
  <cp:contentStatus/>
</cp:coreProperties>
</file>