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収支の明細書" sheetId="3" r:id="rId1"/>
    <sheet name="＜参考＞記入例" sheetId="4" r:id="rId2"/>
  </sheets>
  <definedNames>
    <definedName name="_xlnm.Print_Area" localSheetId="1">'＜参考＞記入例'!$A$1:$BR$80</definedName>
    <definedName name="_xlnm.Print_Area" localSheetId="0">収支の明細書!$A$1:$BR$78</definedName>
  </definedNames>
  <calcPr calcId="145621"/>
</workbook>
</file>

<file path=xl/calcChain.xml><?xml version="1.0" encoding="utf-8"?>
<calcChain xmlns="http://schemas.openxmlformats.org/spreadsheetml/2006/main">
  <c r="BC70" i="4" l="1"/>
  <c r="BC69" i="4"/>
  <c r="BC68" i="4"/>
  <c r="BC67" i="4"/>
  <c r="BC66" i="4"/>
  <c r="BC65" i="4"/>
  <c r="BC64" i="4"/>
  <c r="BC63" i="4"/>
  <c r="BC62" i="4"/>
  <c r="BI29" i="4"/>
  <c r="Z29" i="4"/>
  <c r="Z30" i="4" s="1"/>
  <c r="AH19" i="4"/>
  <c r="AH18" i="4"/>
  <c r="AH17" i="4"/>
  <c r="AH16" i="4"/>
  <c r="AH15" i="4"/>
  <c r="AH14" i="4"/>
  <c r="AH13" i="4"/>
  <c r="AH12" i="4"/>
  <c r="AH11" i="4"/>
  <c r="AH10" i="4"/>
  <c r="AH9" i="4"/>
  <c r="AH8" i="4"/>
  <c r="BC63" i="3" l="1"/>
  <c r="BC64" i="3"/>
  <c r="BC65" i="3"/>
  <c r="BC66" i="3"/>
  <c r="BC67" i="3"/>
  <c r="BC68" i="3"/>
  <c r="BC69" i="3"/>
  <c r="BC70" i="3"/>
  <c r="BC71" i="3"/>
  <c r="BC72" i="3"/>
  <c r="BC73" i="3"/>
  <c r="BC62" i="3"/>
  <c r="Z30" i="3"/>
  <c r="BI29" i="3"/>
  <c r="Z29" i="3"/>
  <c r="AH9" i="3"/>
  <c r="AH10" i="3"/>
  <c r="AH11" i="3"/>
  <c r="AH12" i="3"/>
  <c r="AH13" i="3"/>
  <c r="AH14" i="3"/>
  <c r="AH15" i="3"/>
  <c r="AH16" i="3"/>
  <c r="AH17" i="3"/>
  <c r="AH18" i="3"/>
  <c r="AH19" i="3"/>
  <c r="AH8" i="3"/>
</calcChain>
</file>

<file path=xl/sharedStrings.xml><?xml version="1.0" encoding="utf-8"?>
<sst xmlns="http://schemas.openxmlformats.org/spreadsheetml/2006/main" count="671" uniqueCount="123">
  <si>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</si>
  <si>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</si>
  <si>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</si>
  <si>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</si>
  <si>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</si>
  <si>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</si>
  <si>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</si>
  <si>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</si>
  <si>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</si>
  <si>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</si>
  <si>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③差額（①－②）</t>
    <rPh sb="1" eb="3">
      <t>サガク</t>
    </rPh>
    <phoneticPr fontId="6"/>
  </si>
  <si>
    <t>備考</t>
    <rPh sb="0" eb="2">
      <t>ビコウ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</si>
  <si>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</si>
  <si>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</si>
  <si>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</si>
  <si>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</si>
  <si>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区分</t>
    <rPh sb="0" eb="2">
      <t>クブン</t>
    </rPh>
    <phoneticPr fontId="6"/>
  </si>
  <si>
    <t>見込金額</t>
    <rPh sb="0" eb="2">
      <t>ミコ</t>
    </rPh>
    <rPh sb="2" eb="4">
      <t>キンガク</t>
    </rPh>
    <phoneticPr fontId="6"/>
  </si>
  <si>
    <t>収　　　　入</t>
    <rPh sb="0" eb="1">
      <t>シュウ</t>
    </rPh>
    <rPh sb="5" eb="6">
      <t>ハイ</t>
    </rPh>
    <phoneticPr fontId="6"/>
  </si>
  <si>
    <t>支　　　　出</t>
    <rPh sb="0" eb="1">
      <t>シ</t>
    </rPh>
    <rPh sb="5" eb="6">
      <t>シュツ</t>
    </rPh>
    <phoneticPr fontId="6"/>
  </si>
  <si>
    <t>生活費（扶養親族　　　　人）</t>
    <rPh sb="0" eb="3">
      <t>セイカツヒ</t>
    </rPh>
    <rPh sb="4" eb="6">
      <t>フヨウ</t>
    </rPh>
    <rPh sb="6" eb="8">
      <t>シンゾク</t>
    </rPh>
    <rPh sb="12" eb="13">
      <t>ニン</t>
    </rPh>
    <phoneticPr fontId="6"/>
  </si>
  <si>
    <t>①</t>
    <phoneticPr fontId="6"/>
  </si>
  <si>
    <t>収入合計</t>
  </si>
  <si>
    <t>②</t>
    <phoneticPr fontId="6"/>
  </si>
  <si>
    <t>支出合計</t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</si>
  <si>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</si>
  <si>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</si>
  <si>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</si>
  <si>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</si>
  <si>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</si>
  <si>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</si>
  <si>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</si>
  <si>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</si>
  <si>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</si>
  <si>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</si>
  <si>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</si>
  <si>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</si>
  <si>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</si>
  <si>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</si>
  <si>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</si>
  <si>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6"/>
  </si>
  <si>
    <t>①納付可能基準額</t>
    <phoneticPr fontId="6"/>
  </si>
  <si>
    <t>②季節変動等
に伴う増減額</t>
    <phoneticPr fontId="6"/>
  </si>
  <si>
    <t>③臨時的入出金額</t>
    <phoneticPr fontId="6"/>
  </si>
  <si>
    <t>・</t>
    <phoneticPr fontId="6"/>
  </si>
  <si>
    <t>③</t>
    <phoneticPr fontId="6"/>
  </si>
  <si>
    <t>納付可能基準額（①－②）(Ａ)</t>
    <phoneticPr fontId="6"/>
  </si>
  <si>
    <t>④国税等</t>
    <phoneticPr fontId="6"/>
  </si>
  <si>
    <t>【備考】</t>
    <rPh sb="1" eb="3">
      <t>ビコウ</t>
    </rPh>
    <phoneticPr fontId="6"/>
  </si>
  <si>
    <t>　納付年月日　(Ｃ)</t>
    <phoneticPr fontId="6"/>
  </si>
  <si>
    <t>⑤分割納付金額(Ｄ)
(①＋②＋③－④)</t>
    <rPh sb="1" eb="3">
      <t>ブンカツ</t>
    </rPh>
    <rPh sb="3" eb="5">
      <t>ノウフ</t>
    </rPh>
    <rPh sb="5" eb="7">
      <t>キンガク</t>
    </rPh>
    <phoneticPr fontId="6"/>
  </si>
  <si>
    <r>
      <t>５　今後１年以内に納付すべきことが見込まれる国税及び地方税等　(Ｂ)</t>
    </r>
    <r>
      <rPr>
        <sz val="8"/>
        <rFont val="ＭＳ Ｐ明朝"/>
        <family val="1"/>
        <charset val="128"/>
      </rPr>
      <t>　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</si>
  <si>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</t>
    <phoneticPr fontId="4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</si>
  <si>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</si>
  <si>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</si>
  <si>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ＸＸ</t>
    <phoneticPr fontId="6"/>
  </si>
  <si>
    <t>△△</t>
    <phoneticPr fontId="6"/>
  </si>
  <si>
    <t>6</t>
    <phoneticPr fontId="6"/>
  </si>
  <si>
    <t>△△</t>
    <phoneticPr fontId="6"/>
  </si>
  <si>
    <t>7</t>
    <phoneticPr fontId="6"/>
  </si>
  <si>
    <t>△△</t>
    <phoneticPr fontId="6"/>
  </si>
  <si>
    <t>8</t>
    <phoneticPr fontId="6"/>
  </si>
  <si>
    <t>9</t>
    <phoneticPr fontId="6"/>
  </si>
  <si>
    <t>事業用車両の売却代金として３０万円の臨時的な収入があったため。</t>
    <phoneticPr fontId="6"/>
  </si>
  <si>
    <t>10</t>
    <phoneticPr fontId="6"/>
  </si>
  <si>
    <t>11</t>
    <phoneticPr fontId="6"/>
  </si>
  <si>
    <t>12</t>
    <phoneticPr fontId="6"/>
  </si>
  <si>
    <t>ＸＸ</t>
    <phoneticPr fontId="6"/>
  </si>
  <si>
    <t>1</t>
    <phoneticPr fontId="6"/>
  </si>
  <si>
    <t>製造用機械の故障による修繕費として３００万円の臨時的な支出があったため。</t>
    <phoneticPr fontId="6"/>
  </si>
  <si>
    <t>2</t>
    <phoneticPr fontId="6"/>
  </si>
  <si>
    <t>工場施設内の電気設備の定期点検費用として２０万円の臨時的な支出があったため。</t>
    <phoneticPr fontId="6"/>
  </si>
  <si>
    <t>3</t>
    <phoneticPr fontId="6"/>
  </si>
  <si>
    <t>4</t>
    <phoneticPr fontId="6"/>
  </si>
  <si>
    <t>事業用車両３台分の車検費用として３５万円の臨時的な支出があったため。</t>
    <phoneticPr fontId="6"/>
  </si>
  <si>
    <t>5</t>
    <phoneticPr fontId="6"/>
  </si>
  <si>
    <t>売上</t>
    <rPh sb="0" eb="2">
      <t>ウリア</t>
    </rPh>
    <phoneticPr fontId="6"/>
  </si>
  <si>
    <t>仕　入</t>
    <phoneticPr fontId="6"/>
  </si>
  <si>
    <t>給与</t>
    <rPh sb="0" eb="2">
      <t>キュウヨ</t>
    </rPh>
    <phoneticPr fontId="6"/>
  </si>
  <si>
    <t>役員給与</t>
    <rPh sb="0" eb="2">
      <t>ヤクイン</t>
    </rPh>
    <rPh sb="2" eb="4">
      <t>キュウヨ</t>
    </rPh>
    <phoneticPr fontId="6"/>
  </si>
  <si>
    <t>借入金返済</t>
    <phoneticPr fontId="6"/>
  </si>
  <si>
    <t>社会保険料等（健康保険、厚生年金）</t>
    <phoneticPr fontId="6"/>
  </si>
  <si>
    <t>諸経費</t>
    <phoneticPr fontId="6"/>
  </si>
  <si>
    <t>①</t>
    <phoneticPr fontId="6"/>
  </si>
  <si>
    <t>②</t>
    <phoneticPr fontId="6"/>
  </si>
  <si>
    <t>③</t>
    <phoneticPr fontId="6"/>
  </si>
  <si>
    <t>納付可能基準額（①－②）(Ａ)</t>
    <phoneticPr fontId="6"/>
  </si>
  <si>
    <t>Ｄエレクトロニクス株式会社への貸付金の回収</t>
    <phoneticPr fontId="6"/>
  </si>
  <si>
    <t>XX</t>
    <phoneticPr fontId="6"/>
  </si>
  <si>
    <t>電子部品用組立て機械の老朽化による新規購入費用</t>
    <rPh sb="21" eb="23">
      <t>ヒヨウ</t>
    </rPh>
    <phoneticPr fontId="6"/>
  </si>
  <si>
    <t>工場施設内の電気設備の定期点検費用</t>
    <rPh sb="15" eb="17">
      <t>ヒヨウ</t>
    </rPh>
    <phoneticPr fontId="6"/>
  </si>
  <si>
    <t>Ｘ△</t>
    <phoneticPr fontId="6"/>
  </si>
  <si>
    <t>固定資産税</t>
    <rPh sb="0" eb="2">
      <t>コテイ</t>
    </rPh>
    <rPh sb="2" eb="5">
      <t>シサンゼイ</t>
    </rPh>
    <phoneticPr fontId="6"/>
  </si>
  <si>
    <t>固定資産税</t>
    <phoneticPr fontId="6"/>
  </si>
  <si>
    <t>源泉所得税</t>
    <rPh sb="0" eb="2">
      <t>ゲンセン</t>
    </rPh>
    <rPh sb="2" eb="5">
      <t>ショトクゼイ</t>
    </rPh>
    <phoneticPr fontId="6"/>
  </si>
  <si>
    <t>源泉所得税</t>
    <phoneticPr fontId="6"/>
  </si>
  <si>
    <t>消費税及び地方
消費税（中間分）</t>
    <phoneticPr fontId="6"/>
  </si>
  <si>
    <t>消費税及び地方
消費税（確定分）</t>
    <phoneticPr fontId="6"/>
  </si>
  <si>
    <t>代表者</t>
    <phoneticPr fontId="6"/>
  </si>
  <si>
    <t>昭和ＸＸ</t>
    <rPh sb="0" eb="2">
      <t>ショウワ</t>
    </rPh>
    <phoneticPr fontId="6"/>
  </si>
  <si>
    <t>Ｘ</t>
    <phoneticPr fontId="6"/>
  </si>
  <si>
    <t>ＸＸ</t>
    <phoneticPr fontId="6"/>
  </si>
  <si>
    <t>取締役</t>
    <rPh sb="0" eb="3">
      <t>トリシマリヤク</t>
    </rPh>
    <phoneticPr fontId="6"/>
  </si>
  <si>
    <t>　納付年月日　(Ｃ)</t>
    <phoneticPr fontId="6"/>
  </si>
  <si>
    <t>①納付可能基準額</t>
    <phoneticPr fontId="6"/>
  </si>
  <si>
    <t>②季節変動等
に伴う増減額</t>
    <phoneticPr fontId="6"/>
  </si>
  <si>
    <t>③臨時的入出金額</t>
    <phoneticPr fontId="6"/>
  </si>
  <si>
    <t>④国税等
（積立及び納付）</t>
    <rPh sb="6" eb="8">
      <t>ツミタテ</t>
    </rPh>
    <rPh sb="8" eb="9">
      <t>オヨ</t>
    </rPh>
    <rPh sb="10" eb="12">
      <t>ノウフ</t>
    </rPh>
    <phoneticPr fontId="6"/>
  </si>
  <si>
    <t>・</t>
    <phoneticPr fontId="6"/>
  </si>
  <si>
    <t>6</t>
    <phoneticPr fontId="6"/>
  </si>
  <si>
    <t>7</t>
  </si>
  <si>
    <t>8</t>
  </si>
  <si>
    <t>9</t>
  </si>
  <si>
    <t>10</t>
  </si>
  <si>
    <t>11</t>
  </si>
  <si>
    <t>12</t>
  </si>
  <si>
    <t>1</t>
    <phoneticPr fontId="6"/>
  </si>
  <si>
    <t>2</t>
    <phoneticPr fontId="6"/>
  </si>
  <si>
    <t>3</t>
  </si>
  <si>
    <t>福知山市Ｘ－Ｘ－Ｘ</t>
    <rPh sb="0" eb="4">
      <t>フクチヤマシ</t>
    </rPh>
    <phoneticPr fontId="6"/>
  </si>
  <si>
    <t>○○株式会社</t>
    <phoneticPr fontId="6"/>
  </si>
  <si>
    <t>福知　太郎</t>
    <rPh sb="0" eb="2">
      <t>フクチ</t>
    </rPh>
    <rPh sb="3" eb="5">
      <t>タロウ</t>
    </rPh>
    <phoneticPr fontId="6"/>
  </si>
  <si>
    <t>福知 次郎</t>
    <rPh sb="0" eb="2">
      <t>フクチ</t>
    </rPh>
    <rPh sb="3" eb="5">
      <t>ジロウ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</si>
</sst>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▲ &quot;#,##0"/>
    <numFmt numFmtId="177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2" fillId="0" borderId="0"/>
  </cellStyleXfs>
  <cellXfs count="49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/>
    <xf numFmtId="0" fontId="3" fillId="0" borderId="0" xfId="2" applyFont="1" applyFill="1" applyBorder="1" applyAlignment="1"/>
    <xf numFmtId="0" fontId="8" fillId="0" borderId="0" xfId="2" applyFont="1" applyFill="1" applyBorder="1" applyAlignment="1"/>
    <xf numFmtId="0" fontId="3" fillId="0" borderId="0" xfId="2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38" fontId="9" fillId="0" borderId="0" xfId="1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176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38" fontId="10" fillId="0" borderId="21" xfId="3" applyFont="1" applyFill="1" applyBorder="1" applyAlignment="1">
      <alignment vertical="center"/>
    </xf>
    <xf numFmtId="0" fontId="3" fillId="0" borderId="20" xfId="2" applyFont="1" applyFill="1" applyBorder="1" applyAlignment="1">
      <alignment vertical="top"/>
    </xf>
    <xf numFmtId="0" fontId="3" fillId="0" borderId="21" xfId="2" applyFont="1" applyFill="1" applyBorder="1" applyAlignment="1">
      <alignment vertical="top"/>
    </xf>
    <xf numFmtId="0" fontId="3" fillId="0" borderId="22" xfId="2" applyFont="1" applyFill="1" applyBorder="1" applyAlignment="1">
      <alignment vertical="top"/>
    </xf>
    <xf numFmtId="0" fontId="3" fillId="0" borderId="0" xfId="2" applyFont="1" applyFill="1" applyBorder="1">
      <alignment vertical="center"/>
    </xf>
    <xf numFmtId="0" fontId="7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3" fillId="0" borderId="17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9" fontId="19" fillId="0" borderId="50" xfId="2" applyNumberFormat="1" applyFont="1" applyFill="1" applyBorder="1" applyAlignment="1">
      <alignment vertical="center"/>
    </xf>
    <xf numFmtId="49" fontId="19" fillId="0" borderId="51" xfId="2" applyNumberFormat="1" applyFont="1" applyFill="1" applyBorder="1" applyAlignment="1">
      <alignment vertical="center"/>
    </xf>
    <xf numFmtId="49" fontId="19" fillId="0" borderId="12" xfId="2" applyNumberFormat="1" applyFont="1" applyFill="1" applyBorder="1" applyAlignment="1">
      <alignment vertical="center"/>
    </xf>
    <xf numFmtId="49" fontId="19" fillId="0" borderId="13" xfId="2" applyNumberFormat="1" applyFont="1" applyFill="1" applyBorder="1" applyAlignment="1">
      <alignment vertical="center"/>
    </xf>
    <xf numFmtId="49" fontId="19" fillId="0" borderId="16" xfId="2" applyNumberFormat="1" applyFont="1" applyFill="1" applyBorder="1" applyAlignment="1">
      <alignment vertical="center"/>
    </xf>
    <xf numFmtId="49" fontId="19" fillId="0" borderId="17" xfId="2" applyNumberFormat="1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vertical="center" shrinkToFit="1"/>
    </xf>
    <xf numFmtId="49" fontId="2" fillId="0" borderId="13" xfId="2" applyNumberFormat="1" applyFont="1" applyFill="1" applyBorder="1" applyAlignment="1">
      <alignment vertical="center" shrinkToFit="1"/>
    </xf>
    <xf numFmtId="49" fontId="2" fillId="0" borderId="17" xfId="2" applyNumberFormat="1" applyFont="1" applyFill="1" applyBorder="1" applyAlignment="1">
      <alignment vertical="center" shrinkToFit="1"/>
    </xf>
    <xf numFmtId="0" fontId="3" fillId="0" borderId="56" xfId="2" applyFont="1" applyFill="1" applyBorder="1" applyAlignment="1">
      <alignment vertical="center"/>
    </xf>
    <xf numFmtId="0" fontId="2" fillId="0" borderId="10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center" vertical="center" shrinkToFit="1"/>
    </xf>
    <xf numFmtId="0" fontId="2" fillId="0" borderId="17" xfId="2" applyFont="1" applyFill="1" applyBorder="1" applyAlignment="1">
      <alignment horizontal="center" vertical="center" shrinkToFit="1"/>
    </xf>
    <xf numFmtId="0" fontId="16" fillId="0" borderId="40" xfId="2" applyFont="1" applyFill="1" applyBorder="1" applyAlignment="1">
      <alignment horizontal="left" vertical="top" wrapText="1"/>
    </xf>
    <xf numFmtId="0" fontId="16" fillId="0" borderId="41" xfId="2" applyFont="1" applyFill="1" applyBorder="1" applyAlignment="1">
      <alignment horizontal="left" vertical="top" wrapText="1"/>
    </xf>
    <xf numFmtId="0" fontId="16" fillId="0" borderId="42" xfId="2" applyFont="1" applyFill="1" applyBorder="1" applyAlignment="1">
      <alignment horizontal="left" vertical="top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38" fontId="18" fillId="0" borderId="16" xfId="1" applyFont="1" applyFill="1" applyBorder="1" applyAlignment="1">
      <alignment vertical="center" shrinkToFit="1"/>
    </xf>
    <xf numFmtId="38" fontId="18" fillId="0" borderId="17" xfId="1" applyFont="1" applyFill="1" applyBorder="1" applyAlignment="1">
      <alignment vertical="center" shrinkToFit="1"/>
    </xf>
    <xf numFmtId="176" fontId="18" fillId="0" borderId="16" xfId="2" applyNumberFormat="1" applyFont="1" applyFill="1" applyBorder="1" applyAlignment="1">
      <alignment vertical="center" shrinkToFit="1"/>
    </xf>
    <xf numFmtId="176" fontId="18" fillId="0" borderId="17" xfId="2" applyNumberFormat="1" applyFont="1" applyFill="1" applyBorder="1" applyAlignment="1">
      <alignment vertical="center" shrinkToFit="1"/>
    </xf>
    <xf numFmtId="176" fontId="9" fillId="0" borderId="17" xfId="2" applyNumberFormat="1" applyFont="1" applyFill="1" applyBorder="1" applyAlignment="1">
      <alignment horizontal="center" vertical="center"/>
    </xf>
    <xf numFmtId="176" fontId="9" fillId="0" borderId="18" xfId="2" applyNumberFormat="1" applyFont="1" applyFill="1" applyBorder="1" applyAlignment="1">
      <alignment horizontal="center" vertical="center"/>
    </xf>
    <xf numFmtId="38" fontId="16" fillId="0" borderId="30" xfId="1" applyFont="1" applyFill="1" applyBorder="1" applyAlignment="1">
      <alignment vertical="center" shrinkToFit="1"/>
    </xf>
    <xf numFmtId="38" fontId="16" fillId="0" borderId="17" xfId="1" applyFont="1" applyFill="1" applyBorder="1" applyAlignment="1">
      <alignment vertical="center" shrinkToFit="1"/>
    </xf>
    <xf numFmtId="176" fontId="18" fillId="0" borderId="12" xfId="2" applyNumberFormat="1" applyFont="1" applyFill="1" applyBorder="1" applyAlignment="1">
      <alignment vertical="center" shrinkToFit="1"/>
    </xf>
    <xf numFmtId="176" fontId="18" fillId="0" borderId="13" xfId="2" applyNumberFormat="1" applyFont="1" applyFill="1" applyBorder="1" applyAlignment="1">
      <alignment vertical="center" shrinkToFit="1"/>
    </xf>
    <xf numFmtId="176" fontId="9" fillId="0" borderId="13" xfId="2" applyNumberFormat="1" applyFont="1" applyFill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center" vertical="center"/>
    </xf>
    <xf numFmtId="38" fontId="16" fillId="0" borderId="28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 shrinkToFit="1"/>
    </xf>
    <xf numFmtId="0" fontId="3" fillId="0" borderId="17" xfId="2" applyFont="1" applyFill="1" applyBorder="1" applyAlignment="1">
      <alignment horizontal="center" vertical="center" shrinkToFit="1"/>
    </xf>
    <xf numFmtId="0" fontId="7" fillId="0" borderId="45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center" vertical="center" shrinkToFit="1"/>
    </xf>
    <xf numFmtId="38" fontId="18" fillId="0" borderId="12" xfId="1" applyFont="1" applyFill="1" applyBorder="1" applyAlignment="1">
      <alignment vertical="center" shrinkToFit="1"/>
    </xf>
    <xf numFmtId="38" fontId="18" fillId="0" borderId="13" xfId="1" applyFont="1" applyFill="1" applyBorder="1" applyAlignment="1">
      <alignment vertical="center" shrinkToFi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shrinkToFit="1"/>
    </xf>
    <xf numFmtId="0" fontId="11" fillId="0" borderId="13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176" fontId="18" fillId="0" borderId="9" xfId="2" applyNumberFormat="1" applyFont="1" applyFill="1" applyBorder="1" applyAlignment="1">
      <alignment vertical="center" shrinkToFit="1"/>
    </xf>
    <xf numFmtId="176" fontId="18" fillId="0" borderId="10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>
      <alignment horizontal="center" vertical="center"/>
    </xf>
    <xf numFmtId="176" fontId="9" fillId="0" borderId="11" xfId="2" applyNumberFormat="1" applyFont="1" applyFill="1" applyBorder="1" applyAlignment="1">
      <alignment horizontal="center" vertical="center"/>
    </xf>
    <xf numFmtId="38" fontId="16" fillId="0" borderId="24" xfId="1" applyFont="1" applyFill="1" applyBorder="1" applyAlignment="1">
      <alignment vertical="center" shrinkToFit="1"/>
    </xf>
    <xf numFmtId="38" fontId="16" fillId="0" borderId="10" xfId="1" applyFont="1" applyFill="1" applyBorder="1" applyAlignment="1">
      <alignment vertical="center" shrinkToFit="1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shrinkToFit="1"/>
    </xf>
    <xf numFmtId="0" fontId="11" fillId="0" borderId="10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vertical="center" shrinkToFit="1"/>
    </xf>
    <xf numFmtId="38" fontId="18" fillId="0" borderId="10" xfId="1" applyFont="1" applyFill="1" applyBorder="1" applyAlignment="1">
      <alignment vertical="center" shrinkToFi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right" vertical="center" wrapText="1"/>
    </xf>
    <xf numFmtId="0" fontId="14" fillId="0" borderId="17" xfId="2" applyFont="1" applyFill="1" applyBorder="1" applyAlignment="1">
      <alignment horizontal="right" vertical="center" wrapText="1"/>
    </xf>
    <xf numFmtId="38" fontId="17" fillId="0" borderId="30" xfId="1" applyFont="1" applyFill="1" applyBorder="1" applyAlignment="1">
      <alignment vertical="center"/>
    </xf>
    <xf numFmtId="38" fontId="17" fillId="0" borderId="17" xfId="1" applyFont="1" applyFill="1" applyBorder="1" applyAlignment="1">
      <alignment vertical="center"/>
    </xf>
    <xf numFmtId="0" fontId="3" fillId="0" borderId="31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right" vertical="center" wrapText="1"/>
    </xf>
    <xf numFmtId="0" fontId="14" fillId="0" borderId="13" xfId="2" applyFont="1" applyFill="1" applyBorder="1" applyAlignment="1">
      <alignment horizontal="right" vertical="center" wrapText="1"/>
    </xf>
    <xf numFmtId="38" fontId="17" fillId="0" borderId="28" xfId="1" applyFont="1" applyFill="1" applyBorder="1" applyAlignment="1">
      <alignment vertical="center"/>
    </xf>
    <xf numFmtId="38" fontId="17" fillId="0" borderId="13" xfId="1" applyFont="1" applyFill="1" applyBorder="1" applyAlignment="1">
      <alignment vertical="center"/>
    </xf>
    <xf numFmtId="0" fontId="3" fillId="0" borderId="4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distributed" vertical="center" indent="1"/>
    </xf>
    <xf numFmtId="0" fontId="3" fillId="0" borderId="2" xfId="2" applyFont="1" applyFill="1" applyBorder="1" applyAlignment="1">
      <alignment horizontal="distributed" vertical="center" indent="1"/>
    </xf>
    <xf numFmtId="0" fontId="3" fillId="0" borderId="7" xfId="2" applyFont="1" applyFill="1" applyBorder="1" applyAlignment="1">
      <alignment horizontal="distributed" vertical="center" indent="1"/>
    </xf>
    <xf numFmtId="0" fontId="3" fillId="0" borderId="45" xfId="2" applyFont="1" applyFill="1" applyBorder="1" applyAlignment="1">
      <alignment horizontal="distributed" vertical="center" wrapText="1" indent="1"/>
    </xf>
    <xf numFmtId="0" fontId="3" fillId="0" borderId="45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49" fontId="14" fillId="0" borderId="13" xfId="2" applyNumberFormat="1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right" vertical="center" wrapText="1"/>
    </xf>
    <xf numFmtId="0" fontId="14" fillId="0" borderId="10" xfId="2" applyFont="1" applyFill="1" applyBorder="1" applyAlignment="1">
      <alignment horizontal="right" vertical="center" wrapText="1"/>
    </xf>
    <xf numFmtId="38" fontId="17" fillId="0" borderId="24" xfId="1" applyFont="1" applyFill="1" applyBorder="1" applyAlignment="1">
      <alignment vertical="center"/>
    </xf>
    <xf numFmtId="38" fontId="17" fillId="0" borderId="10" xfId="1" applyFont="1" applyFill="1" applyBorder="1" applyAlignment="1">
      <alignment vertical="center"/>
    </xf>
    <xf numFmtId="0" fontId="14" fillId="0" borderId="17" xfId="2" applyFont="1" applyFill="1" applyBorder="1" applyAlignment="1">
      <alignment horizontal="center" vertical="center"/>
    </xf>
    <xf numFmtId="49" fontId="14" fillId="0" borderId="17" xfId="2" applyNumberFormat="1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 wrapText="1"/>
    </xf>
    <xf numFmtId="0" fontId="14" fillId="0" borderId="31" xfId="2" applyFont="1" applyFill="1" applyBorder="1" applyAlignment="1">
      <alignment horizontal="center" vertical="center"/>
    </xf>
    <xf numFmtId="49" fontId="14" fillId="0" borderId="10" xfId="2" applyNumberFormat="1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29" xfId="2" applyFont="1" applyFill="1" applyBorder="1" applyAlignment="1">
      <alignment horizontal="center" vertical="center" wrapText="1"/>
    </xf>
    <xf numFmtId="0" fontId="14" fillId="0" borderId="2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distributed" vertical="center" indent="1"/>
    </xf>
    <xf numFmtId="0" fontId="3" fillId="0" borderId="5" xfId="2" applyFont="1" applyFill="1" applyBorder="1" applyAlignment="1">
      <alignment horizontal="distributed" vertical="center" indent="1"/>
    </xf>
    <xf numFmtId="0" fontId="3" fillId="0" borderId="5" xfId="2" applyFont="1" applyFill="1" applyBorder="1" applyAlignment="1">
      <alignment horizontal="distributed" vertical="center" indent="2"/>
    </xf>
    <xf numFmtId="0" fontId="3" fillId="0" borderId="6" xfId="2" applyFont="1" applyFill="1" applyBorder="1" applyAlignment="1">
      <alignment horizontal="distributed" vertical="center" indent="2"/>
    </xf>
    <xf numFmtId="38" fontId="17" fillId="0" borderId="12" xfId="1" applyFont="1" applyFill="1" applyBorder="1" applyAlignment="1">
      <alignment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38" fontId="17" fillId="0" borderId="16" xfId="1" applyFont="1" applyFill="1" applyBorder="1" applyAlignment="1">
      <alignment vertical="center"/>
    </xf>
    <xf numFmtId="0" fontId="3" fillId="0" borderId="20" xfId="2" applyFont="1" applyFill="1" applyBorder="1" applyAlignment="1">
      <alignment horizontal="center" vertical="center" textRotation="255"/>
    </xf>
    <xf numFmtId="0" fontId="3" fillId="0" borderId="21" xfId="2" applyFont="1" applyFill="1" applyBorder="1" applyAlignment="1">
      <alignment horizontal="center" vertical="center" textRotation="255"/>
    </xf>
    <xf numFmtId="0" fontId="3" fillId="0" borderId="22" xfId="2" applyFont="1" applyFill="1" applyBorder="1" applyAlignment="1">
      <alignment horizontal="center" vertical="center" textRotation="255"/>
    </xf>
    <xf numFmtId="0" fontId="3" fillId="0" borderId="26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36" xfId="2" applyFont="1" applyFill="1" applyBorder="1" applyAlignment="1">
      <alignment horizontal="center" vertical="center" textRotation="255"/>
    </xf>
    <xf numFmtId="0" fontId="3" fillId="0" borderId="40" xfId="2" applyFont="1" applyFill="1" applyBorder="1" applyAlignment="1">
      <alignment horizontal="center" vertical="center" textRotation="255"/>
    </xf>
    <xf numFmtId="0" fontId="3" fillId="0" borderId="41" xfId="2" applyFont="1" applyFill="1" applyBorder="1" applyAlignment="1">
      <alignment horizontal="center" vertical="center" textRotation="255"/>
    </xf>
    <xf numFmtId="0" fontId="3" fillId="0" borderId="42" xfId="2" applyFont="1" applyFill="1" applyBorder="1" applyAlignment="1">
      <alignment horizontal="center" vertical="center" textRotation="255"/>
    </xf>
    <xf numFmtId="0" fontId="5" fillId="0" borderId="0" xfId="2" applyFont="1" applyFill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49" fontId="14" fillId="0" borderId="13" xfId="2" applyNumberFormat="1" applyFont="1" applyFill="1" applyBorder="1" applyAlignment="1">
      <alignment horizontal="righ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49" fontId="14" fillId="0" borderId="21" xfId="2" applyNumberFormat="1" applyFont="1" applyFill="1" applyBorder="1" applyAlignment="1">
      <alignment horizontal="right" vertical="center"/>
    </xf>
    <xf numFmtId="49" fontId="17" fillId="0" borderId="21" xfId="2" applyNumberFormat="1" applyFont="1" applyFill="1" applyBorder="1" applyAlignment="1">
      <alignment horizontal="right" vertical="center"/>
    </xf>
    <xf numFmtId="38" fontId="17" fillId="0" borderId="9" xfId="1" applyFont="1" applyFill="1" applyBorder="1" applyAlignment="1">
      <alignment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6" xfId="2" applyFont="1" applyFill="1" applyBorder="1" applyAlignment="1">
      <alignment horizontal="center" vertical="center"/>
    </xf>
    <xf numFmtId="38" fontId="17" fillId="0" borderId="37" xfId="1" applyFont="1" applyFill="1" applyBorder="1" applyAlignment="1">
      <alignment vertical="center"/>
    </xf>
    <xf numFmtId="38" fontId="17" fillId="0" borderId="38" xfId="1" applyFont="1" applyFill="1" applyBorder="1" applyAlignment="1">
      <alignment vertical="center"/>
    </xf>
    <xf numFmtId="0" fontId="3" fillId="0" borderId="38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right" vertical="center"/>
    </xf>
    <xf numFmtId="49" fontId="17" fillId="0" borderId="0" xfId="2" applyNumberFormat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vertical="center"/>
    </xf>
    <xf numFmtId="38" fontId="17" fillId="0" borderId="2" xfId="1" applyFont="1" applyFill="1" applyBorder="1" applyAlignment="1">
      <alignment vertical="center"/>
    </xf>
    <xf numFmtId="0" fontId="3" fillId="0" borderId="32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distributed" vertical="center" wrapText="1" indent="1"/>
    </xf>
    <xf numFmtId="0" fontId="3" fillId="0" borderId="34" xfId="2" applyFont="1" applyFill="1" applyBorder="1" applyAlignment="1">
      <alignment horizontal="distributed" vertical="center" wrapText="1" indent="1"/>
    </xf>
    <xf numFmtId="38" fontId="17" fillId="0" borderId="35" xfId="1" applyFont="1" applyFill="1" applyBorder="1" applyAlignment="1">
      <alignment vertical="center"/>
    </xf>
    <xf numFmtId="38" fontId="17" fillId="0" borderId="33" xfId="1" applyFont="1" applyFill="1" applyBorder="1" applyAlignment="1">
      <alignment vertical="center"/>
    </xf>
    <xf numFmtId="0" fontId="3" fillId="0" borderId="33" xfId="2" applyFont="1" applyFill="1" applyBorder="1" applyAlignment="1">
      <alignment horizontal="center" vertical="center"/>
    </xf>
    <xf numFmtId="0" fontId="3" fillId="0" borderId="34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distributed" vertical="center" indent="1"/>
    </xf>
    <xf numFmtId="0" fontId="3" fillId="0" borderId="22" xfId="2" applyFont="1" applyFill="1" applyBorder="1" applyAlignment="1">
      <alignment horizontal="distributed" vertical="center" indent="1"/>
    </xf>
    <xf numFmtId="38" fontId="17" fillId="0" borderId="20" xfId="1" applyFont="1" applyFill="1" applyBorder="1" applyAlignment="1">
      <alignment vertical="center"/>
    </xf>
    <xf numFmtId="38" fontId="17" fillId="0" borderId="21" xfId="1" applyFont="1" applyFill="1" applyBorder="1" applyAlignment="1">
      <alignment vertical="center"/>
    </xf>
    <xf numFmtId="0" fontId="3" fillId="0" borderId="30" xfId="2" applyFont="1" applyFill="1" applyBorder="1" applyAlignment="1">
      <alignment horizontal="distributed" vertical="center" indent="1" shrinkToFit="1"/>
    </xf>
    <xf numFmtId="0" fontId="3" fillId="0" borderId="17" xfId="2" applyFont="1" applyFill="1" applyBorder="1" applyAlignment="1">
      <alignment horizontal="distributed" vertical="center" indent="1" shrinkToFit="1"/>
    </xf>
    <xf numFmtId="0" fontId="3" fillId="0" borderId="18" xfId="2" applyFont="1" applyFill="1" applyBorder="1" applyAlignment="1">
      <alignment horizontal="distributed" vertical="center" indent="1" shrinkToFit="1"/>
    </xf>
    <xf numFmtId="0" fontId="15" fillId="0" borderId="28" xfId="2" applyFont="1" applyFill="1" applyBorder="1" applyAlignment="1">
      <alignment horizontal="left" vertical="center"/>
    </xf>
    <xf numFmtId="0" fontId="3" fillId="0" borderId="20" xfId="2" applyFont="1" applyFill="1" applyBorder="1" applyAlignment="1">
      <alignment horizontal="distributed" vertical="center" indent="1"/>
    </xf>
    <xf numFmtId="0" fontId="3" fillId="0" borderId="23" xfId="2" applyFont="1" applyFill="1" applyBorder="1" applyAlignment="1">
      <alignment horizontal="center" vertical="center" textRotation="255"/>
    </xf>
    <xf numFmtId="0" fontId="3" fillId="0" borderId="27" xfId="2" applyFont="1" applyFill="1" applyBorder="1" applyAlignment="1">
      <alignment horizontal="center" vertical="center" textRotation="255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center" vertical="center" textRotation="255"/>
    </xf>
    <xf numFmtId="0" fontId="3" fillId="0" borderId="10" xfId="2" applyFont="1" applyFill="1" applyBorder="1" applyAlignment="1">
      <alignment horizontal="center" vertical="center" textRotation="255"/>
    </xf>
    <xf numFmtId="0" fontId="3" fillId="0" borderId="25" xfId="2" applyFont="1" applyFill="1" applyBorder="1" applyAlignment="1">
      <alignment horizontal="center" vertical="center" textRotation="255"/>
    </xf>
    <xf numFmtId="0" fontId="3" fillId="0" borderId="12" xfId="2" applyFont="1" applyFill="1" applyBorder="1" applyAlignment="1">
      <alignment horizontal="center" vertical="center" textRotation="255"/>
    </xf>
    <xf numFmtId="0" fontId="3" fillId="0" borderId="13" xfId="2" applyFont="1" applyFill="1" applyBorder="1" applyAlignment="1">
      <alignment horizontal="center" vertical="center" textRotation="255"/>
    </xf>
    <xf numFmtId="0" fontId="3" fillId="0" borderId="29" xfId="2" applyFont="1" applyFill="1" applyBorder="1" applyAlignment="1">
      <alignment horizontal="center" vertical="center" textRotation="255"/>
    </xf>
    <xf numFmtId="0" fontId="3" fillId="0" borderId="16" xfId="2" applyFont="1" applyFill="1" applyBorder="1" applyAlignment="1">
      <alignment horizontal="center" vertical="center" textRotation="255"/>
    </xf>
    <xf numFmtId="0" fontId="3" fillId="0" borderId="17" xfId="2" applyFont="1" applyFill="1" applyBorder="1" applyAlignment="1">
      <alignment horizontal="center" vertical="center" textRotation="255"/>
    </xf>
    <xf numFmtId="0" fontId="3" fillId="0" borderId="31" xfId="2" applyFont="1" applyFill="1" applyBorder="1" applyAlignment="1">
      <alignment horizontal="center" vertical="center" textRotation="255"/>
    </xf>
    <xf numFmtId="0" fontId="15" fillId="0" borderId="28" xfId="2" applyFont="1" applyFill="1" applyBorder="1" applyAlignment="1">
      <alignment horizontal="left" vertical="center" shrinkToFit="1"/>
    </xf>
    <xf numFmtId="0" fontId="15" fillId="0" borderId="13" xfId="2" applyFont="1" applyFill="1" applyBorder="1" applyAlignment="1">
      <alignment horizontal="left" vertical="center" shrinkToFit="1"/>
    </xf>
    <xf numFmtId="0" fontId="15" fillId="0" borderId="14" xfId="2" applyFont="1" applyFill="1" applyBorder="1" applyAlignment="1">
      <alignment horizontal="left" vertical="center" shrinkToFit="1"/>
    </xf>
    <xf numFmtId="0" fontId="9" fillId="0" borderId="17" xfId="2" applyFont="1" applyFill="1" applyBorder="1" applyAlignment="1">
      <alignment horizontal="right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49" fontId="16" fillId="0" borderId="16" xfId="2" applyNumberFormat="1" applyFont="1" applyFill="1" applyBorder="1" applyAlignment="1">
      <alignment vertical="center"/>
    </xf>
    <xf numFmtId="49" fontId="16" fillId="0" borderId="17" xfId="2" applyNumberFormat="1" applyFont="1" applyFill="1" applyBorder="1" applyAlignment="1">
      <alignment vertical="center"/>
    </xf>
    <xf numFmtId="0" fontId="9" fillId="0" borderId="18" xfId="2" applyFont="1" applyFill="1" applyBorder="1" applyAlignment="1">
      <alignment horizontal="right" vertical="center"/>
    </xf>
    <xf numFmtId="177" fontId="16" fillId="0" borderId="16" xfId="2" applyNumberFormat="1" applyFont="1" applyFill="1" applyBorder="1" applyAlignment="1">
      <alignment vertical="center"/>
    </xf>
    <xf numFmtId="177" fontId="16" fillId="0" borderId="17" xfId="2" applyNumberFormat="1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9" fillId="0" borderId="13" xfId="2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49" fontId="16" fillId="0" borderId="12" xfId="2" applyNumberFormat="1" applyFont="1" applyFill="1" applyBorder="1" applyAlignment="1">
      <alignment vertical="center"/>
    </xf>
    <xf numFmtId="49" fontId="16" fillId="0" borderId="13" xfId="2" applyNumberFormat="1" applyFont="1" applyFill="1" applyBorder="1" applyAlignment="1">
      <alignment vertical="center"/>
    </xf>
    <xf numFmtId="0" fontId="9" fillId="0" borderId="14" xfId="2" applyFont="1" applyFill="1" applyBorder="1" applyAlignment="1">
      <alignment horizontal="right" vertical="center"/>
    </xf>
    <xf numFmtId="177" fontId="16" fillId="0" borderId="12" xfId="2" applyNumberFormat="1" applyFont="1" applyFill="1" applyBorder="1" applyAlignment="1">
      <alignment vertical="center"/>
    </xf>
    <xf numFmtId="177" fontId="16" fillId="0" borderId="13" xfId="2" applyNumberFormat="1" applyFont="1" applyFill="1" applyBorder="1" applyAlignment="1">
      <alignment vertical="center"/>
    </xf>
    <xf numFmtId="0" fontId="19" fillId="0" borderId="12" xfId="2" applyFont="1" applyFill="1" applyBorder="1" applyAlignment="1">
      <alignment vertical="center" wrapText="1"/>
    </xf>
    <xf numFmtId="0" fontId="19" fillId="0" borderId="13" xfId="2" applyFont="1" applyFill="1" applyBorder="1" applyAlignment="1">
      <alignment vertical="center" wrapText="1"/>
    </xf>
    <xf numFmtId="0" fontId="19" fillId="0" borderId="14" xfId="2" applyFont="1" applyFill="1" applyBorder="1" applyAlignment="1">
      <alignment vertical="center" wrapText="1"/>
    </xf>
    <xf numFmtId="0" fontId="17" fillId="0" borderId="15" xfId="2" applyFont="1" applyFill="1" applyBorder="1" applyAlignment="1">
      <alignment vertical="center"/>
    </xf>
    <xf numFmtId="177" fontId="16" fillId="0" borderId="9" xfId="2" applyNumberFormat="1" applyFont="1" applyFill="1" applyBorder="1" applyAlignment="1">
      <alignment vertical="center"/>
    </xf>
    <xf numFmtId="177" fontId="16" fillId="0" borderId="10" xfId="2" applyNumberFormat="1" applyFont="1" applyFill="1" applyBorder="1" applyAlignment="1">
      <alignment vertical="center"/>
    </xf>
    <xf numFmtId="0" fontId="9" fillId="0" borderId="51" xfId="2" applyFont="1" applyFill="1" applyBorder="1" applyAlignment="1">
      <alignment horizontal="right" vertical="center"/>
    </xf>
    <xf numFmtId="0" fontId="9" fillId="0" borderId="52" xfId="2" applyFont="1" applyFill="1" applyBorder="1" applyAlignment="1">
      <alignment horizontal="right" vertical="center"/>
    </xf>
    <xf numFmtId="0" fontId="17" fillId="0" borderId="53" xfId="2" applyFont="1" applyFill="1" applyBorder="1" applyAlignment="1">
      <alignment vertical="center"/>
    </xf>
    <xf numFmtId="0" fontId="9" fillId="0" borderId="51" xfId="2" applyFont="1" applyFill="1" applyBorder="1" applyAlignment="1">
      <alignment horizontal="center" vertical="center"/>
    </xf>
    <xf numFmtId="0" fontId="9" fillId="0" borderId="52" xfId="2" applyFont="1" applyFill="1" applyBorder="1" applyAlignment="1">
      <alignment horizontal="center" vertical="center"/>
    </xf>
    <xf numFmtId="49" fontId="16" fillId="0" borderId="50" xfId="2" applyNumberFormat="1" applyFont="1" applyFill="1" applyBorder="1" applyAlignment="1">
      <alignment vertical="center"/>
    </xf>
    <xf numFmtId="49" fontId="16" fillId="0" borderId="51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right"/>
    </xf>
    <xf numFmtId="0" fontId="3" fillId="0" borderId="8" xfId="2" applyFont="1" applyFill="1" applyBorder="1" applyAlignment="1">
      <alignment horizontal="distributed" vertical="center" indent="1"/>
    </xf>
    <xf numFmtId="0" fontId="3" fillId="2" borderId="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left" vertical="center"/>
    </xf>
    <xf numFmtId="0" fontId="20" fillId="0" borderId="6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vertical="center" shrinkToFit="1"/>
    </xf>
    <xf numFmtId="0" fontId="7" fillId="2" borderId="2" xfId="2" applyFont="1" applyFill="1" applyBorder="1" applyAlignment="1">
      <alignment vertical="center" shrinkToFit="1"/>
    </xf>
    <xf numFmtId="0" fontId="3" fillId="0" borderId="20" xfId="2" applyFont="1" applyFill="1" applyBorder="1" applyAlignment="1">
      <alignment horizontal="left" vertical="top" wrapText="1"/>
    </xf>
    <xf numFmtId="0" fontId="3" fillId="0" borderId="21" xfId="2" applyFont="1" applyFill="1" applyBorder="1" applyAlignment="1">
      <alignment horizontal="left" vertical="top"/>
    </xf>
    <xf numFmtId="0" fontId="3" fillId="0" borderId="22" xfId="2" applyFont="1" applyFill="1" applyBorder="1" applyAlignment="1">
      <alignment horizontal="left" vertical="top"/>
    </xf>
    <xf numFmtId="0" fontId="3" fillId="0" borderId="40" xfId="2" applyFont="1" applyFill="1" applyBorder="1" applyAlignment="1">
      <alignment horizontal="left" vertical="top"/>
    </xf>
    <xf numFmtId="0" fontId="3" fillId="0" borderId="41" xfId="2" applyFont="1" applyFill="1" applyBorder="1" applyAlignment="1">
      <alignment horizontal="left" vertical="top"/>
    </xf>
    <xf numFmtId="0" fontId="3" fillId="0" borderId="42" xfId="2" applyFont="1" applyFill="1" applyBorder="1" applyAlignment="1">
      <alignment horizontal="left" vertical="top"/>
    </xf>
    <xf numFmtId="3" fontId="16" fillId="0" borderId="16" xfId="1" applyNumberFormat="1" applyFont="1" applyFill="1" applyBorder="1" applyAlignment="1">
      <alignment vertical="center" shrinkToFit="1"/>
    </xf>
    <xf numFmtId="3" fontId="16" fillId="0" borderId="17" xfId="1" applyNumberFormat="1" applyFont="1" applyFill="1" applyBorder="1" applyAlignment="1">
      <alignment vertical="center" shrinkToFit="1"/>
    </xf>
    <xf numFmtId="176" fontId="16" fillId="0" borderId="16" xfId="2" applyNumberFormat="1" applyFont="1" applyFill="1" applyBorder="1" applyAlignment="1">
      <alignment vertical="center" shrinkToFit="1"/>
    </xf>
    <xf numFmtId="176" fontId="16" fillId="0" borderId="17" xfId="2" applyNumberFormat="1" applyFont="1" applyFill="1" applyBorder="1" applyAlignment="1">
      <alignment vertical="center" shrinkToFit="1"/>
    </xf>
    <xf numFmtId="176" fontId="16" fillId="0" borderId="12" xfId="2" applyNumberFormat="1" applyFont="1" applyFill="1" applyBorder="1" applyAlignment="1">
      <alignment vertical="center" shrinkToFit="1"/>
    </xf>
    <xf numFmtId="176" fontId="16" fillId="0" borderId="13" xfId="2" applyNumberFormat="1" applyFont="1" applyFill="1" applyBorder="1" applyAlignment="1">
      <alignment vertical="center" shrinkToFit="1"/>
    </xf>
    <xf numFmtId="0" fontId="16" fillId="0" borderId="16" xfId="2" applyFont="1" applyFill="1" applyBorder="1" applyAlignment="1">
      <alignment horizontal="center" vertical="center" shrinkToFit="1"/>
    </xf>
    <xf numFmtId="0" fontId="16" fillId="0" borderId="17" xfId="2" applyFont="1" applyFill="1" applyBorder="1" applyAlignment="1">
      <alignment horizontal="center" vertical="center" shrinkToFit="1"/>
    </xf>
    <xf numFmtId="0" fontId="16" fillId="0" borderId="18" xfId="2" applyFont="1" applyFill="1" applyBorder="1" applyAlignment="1">
      <alignment horizontal="center" vertical="center" shrinkToFit="1"/>
    </xf>
    <xf numFmtId="38" fontId="16" fillId="0" borderId="16" xfId="1" applyFont="1" applyFill="1" applyBorder="1" applyAlignment="1">
      <alignment vertical="center" shrinkToFit="1"/>
    </xf>
    <xf numFmtId="0" fontId="16" fillId="0" borderId="12" xfId="2" applyFont="1" applyFill="1" applyBorder="1" applyAlignment="1">
      <alignment horizontal="center" vertical="center" shrinkToFit="1"/>
    </xf>
    <xf numFmtId="0" fontId="16" fillId="0" borderId="13" xfId="2" applyFont="1" applyFill="1" applyBorder="1" applyAlignment="1">
      <alignment horizontal="center" vertical="center" shrinkToFit="1"/>
    </xf>
    <xf numFmtId="0" fontId="16" fillId="0" borderId="14" xfId="2" applyFont="1" applyFill="1" applyBorder="1" applyAlignment="1">
      <alignment horizontal="center" vertical="center" shrinkToFit="1"/>
    </xf>
    <xf numFmtId="38" fontId="16" fillId="0" borderId="12" xfId="1" applyFont="1" applyFill="1" applyBorder="1" applyAlignment="1">
      <alignment vertical="center" shrinkToFit="1"/>
    </xf>
    <xf numFmtId="3" fontId="16" fillId="0" borderId="12" xfId="1" applyNumberFormat="1" applyFont="1" applyFill="1" applyBorder="1" applyAlignment="1">
      <alignment vertical="center" shrinkToFit="1"/>
    </xf>
    <xf numFmtId="3" fontId="16" fillId="0" borderId="13" xfId="1" applyNumberFormat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horizontal="right" vertical="center" wrapText="1" shrinkToFit="1"/>
    </xf>
    <xf numFmtId="38" fontId="16" fillId="0" borderId="13" xfId="1" applyFont="1" applyFill="1" applyBorder="1" applyAlignment="1">
      <alignment horizontal="right" vertical="center" shrinkToFit="1"/>
    </xf>
    <xf numFmtId="49" fontId="16" fillId="0" borderId="13" xfId="2" applyNumberFormat="1" applyFont="1" applyFill="1" applyBorder="1" applyAlignment="1">
      <alignment horizontal="center" vertical="center" shrinkToFit="1"/>
    </xf>
    <xf numFmtId="176" fontId="16" fillId="0" borderId="12" xfId="2" applyNumberFormat="1" applyFont="1" applyFill="1" applyBorder="1" applyAlignment="1">
      <alignment horizontal="right" vertical="center" shrinkToFit="1"/>
    </xf>
    <xf numFmtId="176" fontId="16" fillId="0" borderId="13" xfId="2" applyNumberFormat="1" applyFont="1" applyFill="1" applyBorder="1" applyAlignment="1">
      <alignment horizontal="right" vertical="center" shrinkToFit="1"/>
    </xf>
    <xf numFmtId="176" fontId="16" fillId="0" borderId="9" xfId="2" applyNumberFormat="1" applyFont="1" applyFill="1" applyBorder="1" applyAlignment="1">
      <alignment vertical="center" shrinkToFit="1"/>
    </xf>
    <xf numFmtId="176" fontId="16" fillId="0" borderId="10" xfId="2" applyNumberFormat="1" applyFont="1" applyFill="1" applyBorder="1" applyAlignment="1">
      <alignment vertical="center" shrinkToFit="1"/>
    </xf>
    <xf numFmtId="0" fontId="16" fillId="0" borderId="9" xfId="2" applyFont="1" applyFill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shrinkToFit="1"/>
    </xf>
    <xf numFmtId="49" fontId="16" fillId="0" borderId="10" xfId="2" applyNumberFormat="1" applyFont="1" applyFill="1" applyBorder="1" applyAlignment="1">
      <alignment horizontal="center" vertical="center" shrinkToFit="1"/>
    </xf>
    <xf numFmtId="0" fontId="16" fillId="0" borderId="11" xfId="2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vertical="center" shrinkToFit="1"/>
    </xf>
    <xf numFmtId="3" fontId="16" fillId="0" borderId="9" xfId="1" applyNumberFormat="1" applyFont="1" applyFill="1" applyBorder="1" applyAlignment="1">
      <alignment vertical="center" shrinkToFit="1"/>
    </xf>
    <xf numFmtId="3" fontId="16" fillId="0" borderId="10" xfId="1" applyNumberFormat="1" applyFont="1" applyFill="1" applyBorder="1" applyAlignment="1">
      <alignment vertical="center" shrinkToFit="1"/>
    </xf>
    <xf numFmtId="0" fontId="21" fillId="0" borderId="28" xfId="2" applyFont="1" applyFill="1" applyBorder="1" applyAlignment="1">
      <alignment horizontal="left" vertical="center" shrinkToFit="1"/>
    </xf>
    <xf numFmtId="0" fontId="21" fillId="0" borderId="13" xfId="2" applyFont="1" applyFill="1" applyBorder="1" applyAlignment="1">
      <alignment horizontal="left" vertical="center" shrinkToFit="1"/>
    </xf>
    <xf numFmtId="0" fontId="21" fillId="0" borderId="14" xfId="2" applyFont="1" applyFill="1" applyBorder="1" applyAlignment="1">
      <alignment horizontal="left" vertical="center" shrinkToFit="1"/>
    </xf>
    <xf numFmtId="0" fontId="21" fillId="0" borderId="48" xfId="2" applyFont="1" applyFill="1" applyBorder="1" applyAlignment="1">
      <alignment horizontal="center" vertical="center" shrinkToFit="1"/>
    </xf>
    <xf numFmtId="0" fontId="21" fillId="0" borderId="49" xfId="2" applyFont="1" applyFill="1" applyBorder="1" applyAlignment="1">
      <alignment horizontal="center" vertical="center" shrinkToFit="1"/>
    </xf>
    <xf numFmtId="0" fontId="21" fillId="0" borderId="30" xfId="2" applyFont="1" applyFill="1" applyBorder="1" applyAlignment="1">
      <alignment horizontal="center" vertical="center" shrinkToFit="1"/>
    </xf>
    <xf numFmtId="0" fontId="21" fillId="0" borderId="17" xfId="2" applyFont="1" applyFill="1" applyBorder="1" applyAlignment="1">
      <alignment horizontal="center" vertical="center" shrinkToFit="1"/>
    </xf>
    <xf numFmtId="0" fontId="21" fillId="0" borderId="30" xfId="2" applyFont="1" applyFill="1" applyBorder="1" applyAlignment="1">
      <alignment horizontal="right" vertical="center" shrinkToFit="1"/>
    </xf>
    <xf numFmtId="0" fontId="21" fillId="0" borderId="17" xfId="2" applyFont="1" applyFill="1" applyBorder="1" applyAlignment="1">
      <alignment horizontal="right" vertical="center" shrinkToFit="1"/>
    </xf>
    <xf numFmtId="38" fontId="21" fillId="0" borderId="30" xfId="1" applyFont="1" applyFill="1" applyBorder="1" applyAlignment="1">
      <alignment vertical="center" shrinkToFit="1"/>
    </xf>
    <xf numFmtId="38" fontId="21" fillId="0" borderId="17" xfId="1" applyFont="1" applyFill="1" applyBorder="1" applyAlignment="1">
      <alignment vertical="center" shrinkToFit="1"/>
    </xf>
    <xf numFmtId="0" fontId="21" fillId="0" borderId="30" xfId="2" applyFont="1" applyFill="1" applyBorder="1" applyAlignment="1">
      <alignment horizontal="left" vertical="center" shrinkToFit="1"/>
    </xf>
    <xf numFmtId="0" fontId="21" fillId="0" borderId="17" xfId="2" applyFont="1" applyFill="1" applyBorder="1" applyAlignment="1">
      <alignment horizontal="left" vertical="center" shrinkToFit="1"/>
    </xf>
    <xf numFmtId="0" fontId="21" fillId="0" borderId="18" xfId="2" applyFont="1" applyFill="1" applyBorder="1" applyAlignment="1">
      <alignment horizontal="left" vertical="center" shrinkToFit="1"/>
    </xf>
    <xf numFmtId="0" fontId="21" fillId="0" borderId="47" xfId="2" applyFont="1" applyFill="1" applyBorder="1" applyAlignment="1">
      <alignment horizontal="center" vertical="center" shrinkToFit="1"/>
    </xf>
    <xf numFmtId="0" fontId="21" fillId="0" borderId="44" xfId="2" applyFont="1" applyFill="1" applyBorder="1" applyAlignment="1">
      <alignment horizontal="center" vertical="center" shrinkToFit="1"/>
    </xf>
    <xf numFmtId="0" fontId="21" fillId="0" borderId="28" xfId="2" applyFont="1" applyFill="1" applyBorder="1" applyAlignment="1">
      <alignment horizontal="center" vertical="center" shrinkToFit="1"/>
    </xf>
    <xf numFmtId="0" fontId="21" fillId="0" borderId="13" xfId="2" applyFont="1" applyFill="1" applyBorder="1" applyAlignment="1">
      <alignment horizontal="center" vertical="center" shrinkToFit="1"/>
    </xf>
    <xf numFmtId="0" fontId="21" fillId="0" borderId="28" xfId="2" applyFont="1" applyFill="1" applyBorder="1" applyAlignment="1">
      <alignment horizontal="right" vertical="center" shrinkToFit="1"/>
    </xf>
    <xf numFmtId="0" fontId="21" fillId="0" borderId="13" xfId="2" applyFont="1" applyFill="1" applyBorder="1" applyAlignment="1">
      <alignment horizontal="right" vertical="center" shrinkToFit="1"/>
    </xf>
    <xf numFmtId="38" fontId="21" fillId="0" borderId="28" xfId="1" applyFont="1" applyFill="1" applyBorder="1" applyAlignment="1">
      <alignment vertical="center" shrinkToFit="1"/>
    </xf>
    <xf numFmtId="38" fontId="21" fillId="0" borderId="13" xfId="1" applyFont="1" applyFill="1" applyBorder="1" applyAlignment="1">
      <alignment vertical="center" shrinkToFit="1"/>
    </xf>
    <xf numFmtId="0" fontId="21" fillId="0" borderId="24" xfId="2" applyFont="1" applyFill="1" applyBorder="1" applyAlignment="1">
      <alignment horizontal="left" vertical="center" shrinkToFit="1"/>
    </xf>
    <xf numFmtId="0" fontId="21" fillId="0" borderId="10" xfId="2" applyFont="1" applyFill="1" applyBorder="1" applyAlignment="1">
      <alignment horizontal="left" vertical="center" shrinkToFit="1"/>
    </xf>
    <xf numFmtId="0" fontId="21" fillId="0" borderId="11" xfId="2" applyFont="1" applyFill="1" applyBorder="1" applyAlignment="1">
      <alignment horizontal="left" vertical="center" shrinkToFit="1"/>
    </xf>
    <xf numFmtId="49" fontId="21" fillId="0" borderId="13" xfId="2" applyNumberFormat="1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 shrinkToFit="1"/>
    </xf>
    <xf numFmtId="0" fontId="21" fillId="0" borderId="43" xfId="2" applyFont="1" applyFill="1" applyBorder="1" applyAlignment="1">
      <alignment horizontal="center" vertical="center" shrinkToFit="1"/>
    </xf>
    <xf numFmtId="0" fontId="21" fillId="0" borderId="24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24" xfId="2" applyFont="1" applyFill="1" applyBorder="1" applyAlignment="1">
      <alignment horizontal="right" vertical="center" shrinkToFit="1"/>
    </xf>
    <xf numFmtId="0" fontId="21" fillId="0" borderId="10" xfId="2" applyFont="1" applyFill="1" applyBorder="1" applyAlignment="1">
      <alignment horizontal="right" vertical="center" shrinkToFit="1"/>
    </xf>
    <xf numFmtId="38" fontId="21" fillId="0" borderId="24" xfId="1" applyFont="1" applyFill="1" applyBorder="1" applyAlignment="1">
      <alignment vertical="center" shrinkToFit="1"/>
    </xf>
    <xf numFmtId="38" fontId="21" fillId="0" borderId="10" xfId="1" applyFont="1" applyFill="1" applyBorder="1" applyAlignment="1">
      <alignment vertical="center" shrinkToFit="1"/>
    </xf>
    <xf numFmtId="49" fontId="2" fillId="0" borderId="17" xfId="2" applyNumberFormat="1" applyFont="1" applyFill="1" applyBorder="1" applyAlignment="1">
      <alignment horizontal="center" vertical="center" shrinkToFit="1"/>
    </xf>
    <xf numFmtId="0" fontId="17" fillId="0" borderId="30" xfId="2" applyFont="1" applyFill="1" applyBorder="1" applyAlignment="1">
      <alignment horizontal="center" vertical="center" wrapText="1" shrinkToFit="1"/>
    </xf>
    <xf numFmtId="0" fontId="17" fillId="0" borderId="17" xfId="2" applyFont="1" applyFill="1" applyBorder="1" applyAlignment="1">
      <alignment horizontal="center" vertical="center" wrapText="1" shrinkToFit="1"/>
    </xf>
    <xf numFmtId="0" fontId="17" fillId="0" borderId="31" xfId="2" applyFont="1" applyFill="1" applyBorder="1" applyAlignment="1">
      <alignment horizontal="center" vertical="center" wrapText="1" shrinkToFit="1"/>
    </xf>
    <xf numFmtId="38" fontId="2" fillId="0" borderId="30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shrinkToFit="1"/>
    </xf>
    <xf numFmtId="49" fontId="2" fillId="0" borderId="13" xfId="2" applyNumberFormat="1" applyFont="1" applyFill="1" applyBorder="1" applyAlignment="1">
      <alignment horizontal="center" vertical="center" shrinkToFit="1"/>
    </xf>
    <xf numFmtId="0" fontId="17" fillId="0" borderId="44" xfId="2" applyFont="1" applyFill="1" applyBorder="1" applyAlignment="1">
      <alignment horizontal="center" vertical="center" wrapText="1" shrinkToFit="1"/>
    </xf>
    <xf numFmtId="38" fontId="2" fillId="0" borderId="28" xfId="1" applyFont="1" applyFill="1" applyBorder="1" applyAlignment="1">
      <alignment vertical="center" shrinkToFit="1"/>
    </xf>
    <xf numFmtId="38" fontId="2" fillId="0" borderId="13" xfId="1" applyFont="1" applyFill="1" applyBorder="1" applyAlignment="1">
      <alignment vertical="center" shrinkToFit="1"/>
    </xf>
    <xf numFmtId="0" fontId="2" fillId="0" borderId="17" xfId="2" applyFont="1" applyFill="1" applyBorder="1" applyAlignment="1">
      <alignment horizontal="center" vertical="center" shrinkToFit="1"/>
    </xf>
    <xf numFmtId="0" fontId="17" fillId="0" borderId="28" xfId="2" applyFont="1" applyFill="1" applyBorder="1" applyAlignment="1">
      <alignment horizontal="center" vertical="center" wrapText="1" shrinkToFit="1"/>
    </xf>
    <xf numFmtId="0" fontId="17" fillId="0" borderId="13" xfId="2" applyFont="1" applyFill="1" applyBorder="1" applyAlignment="1">
      <alignment horizontal="center" vertical="center" wrapText="1" shrinkToFit="1"/>
    </xf>
    <xf numFmtId="0" fontId="17" fillId="0" borderId="29" xfId="2" applyFont="1" applyFill="1" applyBorder="1" applyAlignment="1">
      <alignment horizontal="center" vertical="center" wrapText="1" shrinkToFit="1"/>
    </xf>
    <xf numFmtId="0" fontId="2" fillId="0" borderId="13" xfId="2" applyFont="1" applyFill="1" applyBorder="1" applyAlignment="1">
      <alignment horizontal="center" vertical="center" shrinkToFit="1"/>
    </xf>
    <xf numFmtId="49" fontId="2" fillId="0" borderId="10" xfId="2" applyNumberFormat="1" applyFont="1" applyFill="1" applyBorder="1" applyAlignment="1">
      <alignment horizontal="center" vertical="center" shrinkToFit="1"/>
    </xf>
    <xf numFmtId="0" fontId="17" fillId="0" borderId="24" xfId="2" applyFont="1" applyFill="1" applyBorder="1" applyAlignment="1">
      <alignment horizontal="center" vertical="center" wrapText="1" shrinkToFit="1"/>
    </xf>
    <xf numFmtId="0" fontId="17" fillId="0" borderId="10" xfId="2" applyFont="1" applyFill="1" applyBorder="1" applyAlignment="1">
      <alignment horizontal="center" vertical="center" wrapText="1" shrinkToFit="1"/>
    </xf>
    <xf numFmtId="0" fontId="17" fillId="0" borderId="25" xfId="2" applyFont="1" applyFill="1" applyBorder="1" applyAlignment="1">
      <alignment horizontal="center" vertical="center" wrapText="1" shrinkToFit="1"/>
    </xf>
    <xf numFmtId="38" fontId="2" fillId="0" borderId="24" xfId="1" applyFont="1" applyFill="1" applyBorder="1" applyAlignment="1">
      <alignment vertical="center" shrinkToFit="1"/>
    </xf>
    <xf numFmtId="38" fontId="2" fillId="0" borderId="10" xfId="1" applyFont="1" applyFill="1" applyBorder="1" applyAlignment="1">
      <alignment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17" fillId="0" borderId="43" xfId="2" applyFont="1" applyFill="1" applyBorder="1" applyAlignment="1">
      <alignment horizontal="center" vertical="center" wrapText="1" shrinkToFit="1"/>
    </xf>
    <xf numFmtId="38" fontId="2" fillId="0" borderId="12" xfId="1" applyFont="1" applyFill="1" applyBorder="1" applyAlignment="1">
      <alignment vertical="center" shrinkToFit="1"/>
    </xf>
    <xf numFmtId="0" fontId="2" fillId="0" borderId="16" xfId="2" applyFont="1" applyFill="1" applyBorder="1" applyAlignment="1">
      <alignment horizontal="center" vertical="center" shrinkToFit="1"/>
    </xf>
    <xf numFmtId="0" fontId="2" fillId="0" borderId="18" xfId="2" applyFont="1" applyFill="1" applyBorder="1" applyAlignment="1">
      <alignment horizontal="center" vertical="center" shrinkToFit="1"/>
    </xf>
    <xf numFmtId="0" fontId="3" fillId="0" borderId="16" xfId="2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 shrinkToFit="1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horizontal="center" vertical="center"/>
    </xf>
    <xf numFmtId="0" fontId="2" fillId="0" borderId="37" xfId="2" applyFont="1" applyFill="1" applyBorder="1" applyAlignment="1">
      <alignment horizontal="left" vertical="center" shrinkToFit="1"/>
    </xf>
    <xf numFmtId="0" fontId="2" fillId="0" borderId="38" xfId="2" applyFont="1" applyFill="1" applyBorder="1" applyAlignment="1">
      <alignment horizontal="left" vertical="center" shrinkToFit="1"/>
    </xf>
    <xf numFmtId="0" fontId="2" fillId="0" borderId="39" xfId="2" applyFont="1" applyFill="1" applyBorder="1" applyAlignment="1">
      <alignment horizontal="left" vertical="center" shrinkToFit="1"/>
    </xf>
    <xf numFmtId="49" fontId="2" fillId="0" borderId="13" xfId="2" applyNumberFormat="1" applyFont="1" applyFill="1" applyBorder="1" applyAlignment="1">
      <alignment horizontal="right" vertical="center" shrinkToFit="1"/>
    </xf>
    <xf numFmtId="0" fontId="2" fillId="0" borderId="20" xfId="2" applyFont="1" applyFill="1" applyBorder="1" applyAlignment="1">
      <alignment horizontal="left" vertical="center" shrinkToFit="1"/>
    </xf>
    <xf numFmtId="0" fontId="2" fillId="0" borderId="21" xfId="2" applyFont="1" applyFill="1" applyBorder="1" applyAlignment="1">
      <alignment horizontal="left" vertical="center" shrinkToFit="1"/>
    </xf>
    <xf numFmtId="0" fontId="2" fillId="0" borderId="22" xfId="2" applyFont="1" applyFill="1" applyBorder="1" applyAlignment="1">
      <alignment horizontal="left" vertical="center" shrinkToFit="1"/>
    </xf>
    <xf numFmtId="49" fontId="2" fillId="0" borderId="21" xfId="2" applyNumberFormat="1" applyFont="1" applyFill="1" applyBorder="1" applyAlignment="1">
      <alignment horizontal="right" vertical="center" shrinkToFit="1"/>
    </xf>
    <xf numFmtId="38" fontId="2" fillId="0" borderId="9" xfId="1" applyFont="1" applyFill="1" applyBorder="1" applyAlignment="1">
      <alignment vertical="center" shrinkToFit="1"/>
    </xf>
    <xf numFmtId="0" fontId="2" fillId="0" borderId="37" xfId="2" applyFont="1" applyFill="1" applyBorder="1" applyAlignment="1">
      <alignment horizontal="center" vertical="center" shrinkToFit="1"/>
    </xf>
    <xf numFmtId="0" fontId="2" fillId="0" borderId="38" xfId="2" applyFont="1" applyFill="1" applyBorder="1" applyAlignment="1">
      <alignment horizontal="center" vertical="center" shrinkToFit="1"/>
    </xf>
    <xf numFmtId="0" fontId="2" fillId="0" borderId="39" xfId="2" applyFont="1" applyFill="1" applyBorder="1" applyAlignment="1">
      <alignment horizontal="center" vertical="center" shrinkToFit="1"/>
    </xf>
    <xf numFmtId="0" fontId="3" fillId="0" borderId="26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shrinkToFit="1"/>
    </xf>
    <xf numFmtId="38" fontId="2" fillId="0" borderId="37" xfId="1" applyFont="1" applyFill="1" applyBorder="1" applyAlignment="1">
      <alignment vertical="center" shrinkToFit="1"/>
    </xf>
    <xf numFmtId="38" fontId="2" fillId="0" borderId="38" xfId="1" applyFont="1" applyFill="1" applyBorder="1" applyAlignment="1">
      <alignment vertical="center" shrinkToFit="1"/>
    </xf>
    <xf numFmtId="0" fontId="2" fillId="0" borderId="12" xfId="2" applyFont="1" applyFill="1" applyBorder="1" applyAlignment="1">
      <alignment horizontal="left" vertical="center" shrinkToFit="1"/>
    </xf>
    <xf numFmtId="0" fontId="2" fillId="0" borderId="13" xfId="2" applyFont="1" applyFill="1" applyBorder="1" applyAlignment="1">
      <alignment horizontal="left" vertical="center" shrinkToFit="1"/>
    </xf>
    <xf numFmtId="0" fontId="2" fillId="0" borderId="14" xfId="2" applyFont="1" applyFill="1" applyBorder="1" applyAlignment="1">
      <alignment horizontal="left" vertical="center" shrinkToFit="1"/>
    </xf>
    <xf numFmtId="49" fontId="2" fillId="0" borderId="0" xfId="2" applyNumberFormat="1" applyFont="1" applyFill="1" applyBorder="1" applyAlignment="1">
      <alignment horizontal="right" vertical="center" shrinkToFit="1"/>
    </xf>
    <xf numFmtId="0" fontId="2" fillId="0" borderId="26" xfId="2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 shrinkToFit="1"/>
    </xf>
    <xf numFmtId="0" fontId="2" fillId="0" borderId="36" xfId="2" applyFont="1" applyFill="1" applyBorder="1" applyAlignment="1">
      <alignment horizontal="left" vertical="center" shrinkToFit="1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0" fontId="3" fillId="0" borderId="3" xfId="2" applyFont="1" applyFill="1" applyBorder="1" applyAlignment="1">
      <alignment horizontal="distributed" vertical="center" indent="1"/>
    </xf>
    <xf numFmtId="0" fontId="2" fillId="0" borderId="30" xfId="2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0" fontId="2" fillId="0" borderId="28" xfId="2" applyFont="1" applyFill="1" applyBorder="1" applyAlignment="1">
      <alignment horizontal="center" vertical="center" shrinkToFit="1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0" fontId="2" fillId="0" borderId="28" xfId="2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24" xfId="2" applyFont="1" applyFill="1" applyBorder="1" applyAlignment="1">
      <alignment horizontal="left" vertical="center" shrinkToFit="1"/>
    </xf>
    <xf numFmtId="0" fontId="2" fillId="0" borderId="10" xfId="2" applyFont="1" applyFill="1" applyBorder="1" applyAlignment="1">
      <alignment horizontal="left" vertical="center" shrinkToFit="1"/>
    </xf>
    <xf numFmtId="0" fontId="2" fillId="0" borderId="11" xfId="2" applyFont="1" applyFill="1" applyBorder="1" applyAlignment="1">
      <alignment horizontal="left" vertical="center" shrinkToFit="1"/>
    </xf>
    <xf numFmtId="176" fontId="2" fillId="0" borderId="16" xfId="1" applyNumberFormat="1" applyFont="1" applyFill="1" applyBorder="1" applyAlignment="1">
      <alignment vertical="center" shrinkToFit="1"/>
    </xf>
    <xf numFmtId="176" fontId="2" fillId="0" borderId="17" xfId="1" applyNumberFormat="1" applyFont="1" applyFill="1" applyBorder="1" applyAlignment="1">
      <alignment vertical="center" shrinkToFit="1"/>
    </xf>
    <xf numFmtId="0" fontId="18" fillId="0" borderId="19" xfId="2" applyFont="1" applyFill="1" applyBorder="1" applyAlignment="1">
      <alignment vertical="center" shrinkToFit="1"/>
    </xf>
    <xf numFmtId="176" fontId="2" fillId="0" borderId="12" xfId="1" applyNumberFormat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vertical="center" shrinkToFit="1"/>
    </xf>
    <xf numFmtId="0" fontId="18" fillId="0" borderId="12" xfId="2" applyFont="1" applyFill="1" applyBorder="1" applyAlignment="1">
      <alignment vertical="center" wrapText="1" shrinkToFit="1"/>
    </xf>
    <xf numFmtId="0" fontId="18" fillId="0" borderId="13" xfId="2" applyFont="1" applyFill="1" applyBorder="1" applyAlignment="1">
      <alignment vertical="center" shrinkToFit="1"/>
    </xf>
    <xf numFmtId="0" fontId="18" fillId="0" borderId="14" xfId="2" applyFont="1" applyFill="1" applyBorder="1" applyAlignment="1">
      <alignment vertical="center" shrinkToFit="1"/>
    </xf>
    <xf numFmtId="49" fontId="2" fillId="0" borderId="16" xfId="2" applyNumberFormat="1" applyFont="1" applyFill="1" applyBorder="1" applyAlignment="1">
      <alignment vertical="center" shrinkToFit="1"/>
    </xf>
    <xf numFmtId="49" fontId="2" fillId="0" borderId="17" xfId="2" applyNumberFormat="1" applyFont="1" applyFill="1" applyBorder="1" applyAlignment="1">
      <alignment vertical="center" shrinkToFit="1"/>
    </xf>
    <xf numFmtId="0" fontId="18" fillId="0" borderId="15" xfId="2" applyFont="1" applyFill="1" applyBorder="1" applyAlignment="1">
      <alignment vertical="center" shrinkToFit="1"/>
    </xf>
    <xf numFmtId="49" fontId="2" fillId="0" borderId="12" xfId="2" applyNumberFormat="1" applyFont="1" applyFill="1" applyBorder="1" applyAlignment="1">
      <alignment vertical="center" shrinkToFit="1"/>
    </xf>
    <xf numFmtId="49" fontId="2" fillId="0" borderId="13" xfId="2" applyNumberFormat="1" applyFont="1" applyFill="1" applyBorder="1" applyAlignment="1">
      <alignment vertical="center" shrinkToFit="1"/>
    </xf>
    <xf numFmtId="0" fontId="9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vertical="center" shrinkToFit="1"/>
    </xf>
    <xf numFmtId="176" fontId="2" fillId="0" borderId="10" xfId="1" applyNumberFormat="1" applyFont="1" applyFill="1" applyBorder="1" applyAlignment="1">
      <alignment vertical="center" shrinkToFit="1"/>
    </xf>
    <xf numFmtId="0" fontId="18" fillId="0" borderId="55" xfId="2" applyFont="1" applyFill="1" applyBorder="1" applyAlignment="1">
      <alignment vertical="center" shrinkToFit="1"/>
    </xf>
    <xf numFmtId="49" fontId="2" fillId="0" borderId="9" xfId="2" applyNumberFormat="1" applyFont="1" applyFill="1" applyBorder="1" applyAlignment="1">
      <alignment vertical="center" shrinkToFit="1"/>
    </xf>
    <xf numFmtId="49" fontId="2" fillId="0" borderId="10" xfId="2" applyNumberFormat="1" applyFont="1" applyFill="1" applyBorder="1" applyAlignment="1">
      <alignment vertical="center" shrinkToFit="1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</cellXfs>
  <cellStyles count="13">
    <cellStyle name="桁区切り" xfId="1" builtinId="6"/>
    <cellStyle name="桁区切り 2" xfId="3"/>
    <cellStyle name="桁区切り 3" xfId="4"/>
    <cellStyle name="桁区切り 4" xfId="5"/>
    <cellStyle name="桁区切り 5" xfId="6"/>
    <cellStyle name="通貨 2" xfId="7"/>
    <cellStyle name="標準" xfId="0" builtinId="0"/>
    <cellStyle name="標準 2" xfId="2"/>
    <cellStyle name="標準 3" xfId="8"/>
    <cellStyle name="標準 4" xfId="9"/>
    <cellStyle name="標準 5" xfId="10"/>
    <cellStyle name="標準 6" xfId="11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415636" y="233795"/>
          <a:ext cx="588818" cy="536864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71</xdr:col>
      <xdr:colOff>60613</xdr:colOff>
      <xdr:row>66</xdr:row>
      <xdr:rowOff>173182</xdr:rowOff>
    </xdr:from>
    <xdr:ext cx="595035" cy="225703"/>
    <xdr:sp macro="" textlink="">
      <xdr:nvSpPr>
        <xdr:cNvPr id="3" name="テキスト ボックス 2"/>
        <xdr:cNvSpPr txBox="1"/>
      </xdr:nvSpPr>
      <xdr:spPr>
        <a:xfrm>
          <a:off x="6823363" y="17534659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8658</xdr:colOff>
      <xdr:row>1</xdr:row>
      <xdr:rowOff>43296</xdr:rowOff>
    </xdr:from>
    <xdr:to>
      <xdr:col>12</xdr:col>
      <xdr:colOff>43295</xdr:colOff>
      <xdr:row>3</xdr:row>
      <xdr:rowOff>95251</xdr:rowOff>
    </xdr:to>
    <xdr:sp macro="" textlink="">
      <xdr:nvSpPr>
        <xdr:cNvPr id="10" name="円/楕円 9"/>
        <xdr:cNvSpPr/>
      </xdr:nvSpPr>
      <xdr:spPr>
        <a:xfrm>
          <a:off x="580158" y="224271"/>
          <a:ext cx="606137" cy="56630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17319</xdr:colOff>
      <xdr:row>1</xdr:row>
      <xdr:rowOff>95249</xdr:rowOff>
    </xdr:from>
    <xdr:to>
      <xdr:col>23</xdr:col>
      <xdr:colOff>45894</xdr:colOff>
      <xdr:row>3</xdr:row>
      <xdr:rowOff>4329</xdr:rowOff>
    </xdr:to>
    <xdr:sp macro="" textlink="">
      <xdr:nvSpPr>
        <xdr:cNvPr id="11" name="正方形/長方形 10"/>
        <xdr:cNvSpPr/>
      </xdr:nvSpPr>
      <xdr:spPr>
        <a:xfrm>
          <a:off x="17319" y="277090"/>
          <a:ext cx="2219325" cy="428625"/>
        </a:xfrm>
        <a:prstGeom prst="rect">
          <a:avLst/>
        </a:prstGeom>
        <a:noFill/>
        <a:ln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+mj-ea"/>
              <a:ea typeface="+mj-ea"/>
            </a:rPr>
            <a:t>記入例</a:t>
          </a:r>
          <a:r>
            <a:rPr kumimoji="1" lang="en-US" altLang="ja-JP" sz="240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kumimoji="1" lang="ja-JP" altLang="en-US" sz="2400">
              <a:solidFill>
                <a:sysClr val="windowText" lastClr="000000"/>
              </a:solidFill>
              <a:latin typeface="+mj-ea"/>
              <a:ea typeface="+mj-ea"/>
            </a:rPr>
            <a:t>枚目</a:t>
          </a:r>
          <a:r>
            <a:rPr kumimoji="1" lang="en-US" altLang="ja-JP" sz="24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</xdr:txBody>
    </xdr:sp>
    <xdr:clientData/>
  </xdr:twoCellAnchor>
  <xdr:twoCellAnchor>
    <xdr:from>
      <xdr:col>1</xdr:col>
      <xdr:colOff>48491</xdr:colOff>
      <xdr:row>43</xdr:row>
      <xdr:rowOff>100447</xdr:rowOff>
    </xdr:from>
    <xdr:to>
      <xdr:col>24</xdr:col>
      <xdr:colOff>77066</xdr:colOff>
      <xdr:row>45</xdr:row>
      <xdr:rowOff>9526</xdr:rowOff>
    </xdr:to>
    <xdr:sp macro="" textlink="">
      <xdr:nvSpPr>
        <xdr:cNvPr id="12" name="正方形/長方形 11"/>
        <xdr:cNvSpPr/>
      </xdr:nvSpPr>
      <xdr:spPr>
        <a:xfrm>
          <a:off x="143741" y="10707833"/>
          <a:ext cx="2219325" cy="428625"/>
        </a:xfrm>
        <a:prstGeom prst="rect">
          <a:avLst/>
        </a:prstGeom>
        <a:noFill/>
        <a:ln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+mj-ea"/>
              <a:ea typeface="+mj-ea"/>
            </a:rPr>
            <a:t>記入例</a:t>
          </a:r>
          <a:r>
            <a:rPr kumimoji="1" lang="en-US" altLang="ja-JP" sz="2400">
              <a:solidFill>
                <a:sysClr val="windowText" lastClr="000000"/>
              </a:solidFill>
              <a:latin typeface="+mj-ea"/>
              <a:ea typeface="+mj-ea"/>
            </a:rPr>
            <a:t>(2</a:t>
          </a:r>
          <a:r>
            <a:rPr kumimoji="1" lang="ja-JP" altLang="en-US" sz="2400">
              <a:solidFill>
                <a:sysClr val="windowText" lastClr="000000"/>
              </a:solidFill>
              <a:latin typeface="+mj-ea"/>
              <a:ea typeface="+mj-ea"/>
            </a:rPr>
            <a:t>枚目</a:t>
          </a:r>
          <a:r>
            <a:rPr kumimoji="1" lang="en-US" altLang="ja-JP" sz="24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</xdr:txBody>
    </xdr:sp>
    <xdr:clientData/>
  </xdr:twoCellAnchor>
  <xdr:oneCellAnchor>
    <xdr:from>
      <xdr:col>62</xdr:col>
      <xdr:colOff>34636</xdr:colOff>
      <xdr:row>70</xdr:row>
      <xdr:rowOff>173182</xdr:rowOff>
    </xdr:from>
    <xdr:ext cx="595035" cy="225703"/>
    <xdr:sp macro="" textlink="">
      <xdr:nvSpPr>
        <xdr:cNvPr id="13" name="テキスト ボックス 12"/>
        <xdr:cNvSpPr txBox="1"/>
      </xdr:nvSpPr>
      <xdr:spPr>
        <a:xfrm>
          <a:off x="5940136" y="1847850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8"/>
  <sheetViews>
    <sheetView showGridLines="0" tabSelected="1" view="pageBreakPreview" zoomScale="110" zoomScaleNormal="100" zoomScaleSheetLayoutView="110" workbookViewId="0">
      <selection activeCell="G56" sqref="G56:V56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319"/>
      <c r="BA2" s="320"/>
      <c r="BB2" s="320"/>
      <c r="BC2" s="320"/>
      <c r="BD2" s="320"/>
      <c r="BE2" s="313" t="s">
        <v>0</v>
      </c>
      <c r="BF2" s="313"/>
      <c r="BG2" s="320"/>
      <c r="BH2" s="320"/>
      <c r="BI2" s="320"/>
      <c r="BJ2" s="313" t="s">
        <v>1</v>
      </c>
      <c r="BK2" s="313"/>
      <c r="BL2" s="320"/>
      <c r="BM2" s="320"/>
      <c r="BN2" s="320"/>
      <c r="BO2" s="313" t="s">
        <v>2</v>
      </c>
      <c r="BP2" s="314"/>
    </row>
    <row r="3" spans="1:70" ht="20.25" customHeight="1" x14ac:dyDescent="0.15">
      <c r="A3" s="205" t="s">
        <v>54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</row>
    <row r="4" spans="1:70" s="2" customFormat="1" ht="24.75" customHeight="1" x14ac:dyDescent="0.15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</row>
    <row r="5" spans="1:70" ht="29.25" customHeight="1" x14ac:dyDescent="0.15">
      <c r="A5" s="315" t="s">
        <v>4</v>
      </c>
      <c r="B5" s="316"/>
      <c r="C5" s="316"/>
      <c r="D5" s="316"/>
      <c r="E5" s="316"/>
      <c r="F5" s="316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8"/>
      <c r="AJ5" s="153" t="s">
        <v>5</v>
      </c>
      <c r="AK5" s="150"/>
      <c r="AL5" s="150"/>
      <c r="AM5" s="150"/>
      <c r="AN5" s="150"/>
      <c r="AO5" s="154"/>
      <c r="AP5" s="84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6"/>
    </row>
    <row r="6" spans="1:70" s="2" customFormat="1" ht="15" customHeight="1" x14ac:dyDescent="0.15">
      <c r="A6" s="152" t="s">
        <v>6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</row>
    <row r="7" spans="1:70" ht="21.75" customHeight="1" x14ac:dyDescent="0.15">
      <c r="A7" s="312" t="s">
        <v>7</v>
      </c>
      <c r="B7" s="312"/>
      <c r="C7" s="312"/>
      <c r="D7" s="312"/>
      <c r="E7" s="312"/>
      <c r="F7" s="312"/>
      <c r="G7" s="312"/>
      <c r="H7" s="312" t="s">
        <v>8</v>
      </c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 t="s">
        <v>9</v>
      </c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 t="s">
        <v>10</v>
      </c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 t="s">
        <v>11</v>
      </c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ht="21.75" customHeight="1" x14ac:dyDescent="0.15">
      <c r="A8" s="44"/>
      <c r="B8" s="45"/>
      <c r="C8" s="304" t="s">
        <v>12</v>
      </c>
      <c r="D8" s="304"/>
      <c r="E8" s="45"/>
      <c r="F8" s="307" t="s">
        <v>13</v>
      </c>
      <c r="G8" s="308"/>
      <c r="H8" s="309"/>
      <c r="I8" s="310"/>
      <c r="J8" s="310"/>
      <c r="K8" s="310"/>
      <c r="L8" s="310"/>
      <c r="M8" s="310"/>
      <c r="N8" s="310"/>
      <c r="O8" s="310"/>
      <c r="P8" s="310"/>
      <c r="Q8" s="310"/>
      <c r="R8" s="304" t="s">
        <v>14</v>
      </c>
      <c r="S8" s="304"/>
      <c r="T8" s="305"/>
      <c r="U8" s="309"/>
      <c r="V8" s="310"/>
      <c r="W8" s="310"/>
      <c r="X8" s="310"/>
      <c r="Y8" s="310"/>
      <c r="Z8" s="310"/>
      <c r="AA8" s="310"/>
      <c r="AB8" s="310"/>
      <c r="AC8" s="310"/>
      <c r="AD8" s="310"/>
      <c r="AE8" s="304" t="s">
        <v>14</v>
      </c>
      <c r="AF8" s="304"/>
      <c r="AG8" s="305"/>
      <c r="AH8" s="302">
        <f>H8-U8</f>
        <v>0</v>
      </c>
      <c r="AI8" s="303"/>
      <c r="AJ8" s="303"/>
      <c r="AK8" s="303"/>
      <c r="AL8" s="303"/>
      <c r="AM8" s="303"/>
      <c r="AN8" s="303"/>
      <c r="AO8" s="303"/>
      <c r="AP8" s="303"/>
      <c r="AQ8" s="303"/>
      <c r="AR8" s="304" t="s">
        <v>14</v>
      </c>
      <c r="AS8" s="304"/>
      <c r="AT8" s="305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</row>
    <row r="9" spans="1:70" ht="21.75" customHeight="1" x14ac:dyDescent="0.15">
      <c r="A9" s="46"/>
      <c r="B9" s="47"/>
      <c r="C9" s="290" t="s">
        <v>12</v>
      </c>
      <c r="D9" s="290"/>
      <c r="E9" s="47"/>
      <c r="F9" s="291" t="s">
        <v>13</v>
      </c>
      <c r="G9" s="292"/>
      <c r="H9" s="293"/>
      <c r="I9" s="294"/>
      <c r="J9" s="294"/>
      <c r="K9" s="294"/>
      <c r="L9" s="294"/>
      <c r="M9" s="294"/>
      <c r="N9" s="294"/>
      <c r="O9" s="294"/>
      <c r="P9" s="294"/>
      <c r="Q9" s="294"/>
      <c r="R9" s="290" t="s">
        <v>14</v>
      </c>
      <c r="S9" s="290"/>
      <c r="T9" s="295"/>
      <c r="U9" s="293"/>
      <c r="V9" s="294"/>
      <c r="W9" s="294"/>
      <c r="X9" s="294"/>
      <c r="Y9" s="294"/>
      <c r="Z9" s="294"/>
      <c r="AA9" s="294"/>
      <c r="AB9" s="294"/>
      <c r="AC9" s="294"/>
      <c r="AD9" s="294"/>
      <c r="AE9" s="290" t="s">
        <v>14</v>
      </c>
      <c r="AF9" s="290"/>
      <c r="AG9" s="295"/>
      <c r="AH9" s="296">
        <f t="shared" ref="AH9:AH19" si="0">H9-U9</f>
        <v>0</v>
      </c>
      <c r="AI9" s="297"/>
      <c r="AJ9" s="297"/>
      <c r="AK9" s="297"/>
      <c r="AL9" s="297"/>
      <c r="AM9" s="297"/>
      <c r="AN9" s="297"/>
      <c r="AO9" s="297"/>
      <c r="AP9" s="297"/>
      <c r="AQ9" s="297"/>
      <c r="AR9" s="290" t="s">
        <v>14</v>
      </c>
      <c r="AS9" s="290"/>
      <c r="AT9" s="295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</row>
    <row r="10" spans="1:70" ht="21.75" customHeight="1" x14ac:dyDescent="0.15">
      <c r="A10" s="46"/>
      <c r="B10" s="47"/>
      <c r="C10" s="290" t="s">
        <v>12</v>
      </c>
      <c r="D10" s="290"/>
      <c r="E10" s="47"/>
      <c r="F10" s="291" t="s">
        <v>13</v>
      </c>
      <c r="G10" s="292"/>
      <c r="H10" s="293"/>
      <c r="I10" s="294"/>
      <c r="J10" s="294"/>
      <c r="K10" s="294"/>
      <c r="L10" s="294"/>
      <c r="M10" s="294"/>
      <c r="N10" s="294"/>
      <c r="O10" s="294"/>
      <c r="P10" s="294"/>
      <c r="Q10" s="294"/>
      <c r="R10" s="290" t="s">
        <v>14</v>
      </c>
      <c r="S10" s="290"/>
      <c r="T10" s="295"/>
      <c r="U10" s="293"/>
      <c r="V10" s="294"/>
      <c r="W10" s="294"/>
      <c r="X10" s="294"/>
      <c r="Y10" s="294"/>
      <c r="Z10" s="294"/>
      <c r="AA10" s="294"/>
      <c r="AB10" s="294"/>
      <c r="AC10" s="294"/>
      <c r="AD10" s="294"/>
      <c r="AE10" s="290" t="s">
        <v>14</v>
      </c>
      <c r="AF10" s="290"/>
      <c r="AG10" s="295"/>
      <c r="AH10" s="296">
        <f t="shared" si="0"/>
        <v>0</v>
      </c>
      <c r="AI10" s="297"/>
      <c r="AJ10" s="297"/>
      <c r="AK10" s="297"/>
      <c r="AL10" s="297"/>
      <c r="AM10" s="297"/>
      <c r="AN10" s="297"/>
      <c r="AO10" s="297"/>
      <c r="AP10" s="297"/>
      <c r="AQ10" s="297"/>
      <c r="AR10" s="290" t="s">
        <v>14</v>
      </c>
      <c r="AS10" s="290"/>
      <c r="AT10" s="295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</row>
    <row r="11" spans="1:70" ht="21.75" customHeight="1" x14ac:dyDescent="0.15">
      <c r="A11" s="46"/>
      <c r="B11" s="47"/>
      <c r="C11" s="290" t="s">
        <v>12</v>
      </c>
      <c r="D11" s="290"/>
      <c r="E11" s="47"/>
      <c r="F11" s="291" t="s">
        <v>13</v>
      </c>
      <c r="G11" s="292"/>
      <c r="H11" s="293"/>
      <c r="I11" s="294"/>
      <c r="J11" s="294"/>
      <c r="K11" s="294"/>
      <c r="L11" s="294"/>
      <c r="M11" s="294"/>
      <c r="N11" s="294"/>
      <c r="O11" s="294"/>
      <c r="P11" s="294"/>
      <c r="Q11" s="294"/>
      <c r="R11" s="290" t="s">
        <v>14</v>
      </c>
      <c r="S11" s="290"/>
      <c r="T11" s="295"/>
      <c r="U11" s="293"/>
      <c r="V11" s="294"/>
      <c r="W11" s="294"/>
      <c r="X11" s="294"/>
      <c r="Y11" s="294"/>
      <c r="Z11" s="294"/>
      <c r="AA11" s="294"/>
      <c r="AB11" s="294"/>
      <c r="AC11" s="294"/>
      <c r="AD11" s="294"/>
      <c r="AE11" s="290" t="s">
        <v>14</v>
      </c>
      <c r="AF11" s="290"/>
      <c r="AG11" s="295"/>
      <c r="AH11" s="296">
        <f t="shared" si="0"/>
        <v>0</v>
      </c>
      <c r="AI11" s="297"/>
      <c r="AJ11" s="297"/>
      <c r="AK11" s="297"/>
      <c r="AL11" s="297"/>
      <c r="AM11" s="297"/>
      <c r="AN11" s="297"/>
      <c r="AO11" s="297"/>
      <c r="AP11" s="297"/>
      <c r="AQ11" s="297"/>
      <c r="AR11" s="290" t="s">
        <v>14</v>
      </c>
      <c r="AS11" s="290"/>
      <c r="AT11" s="295"/>
      <c r="AU11" s="298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300"/>
    </row>
    <row r="12" spans="1:70" ht="21.75" customHeight="1" x14ac:dyDescent="0.15">
      <c r="A12" s="46"/>
      <c r="B12" s="47"/>
      <c r="C12" s="290" t="s">
        <v>12</v>
      </c>
      <c r="D12" s="290"/>
      <c r="E12" s="47"/>
      <c r="F12" s="291" t="s">
        <v>13</v>
      </c>
      <c r="G12" s="292"/>
      <c r="H12" s="293"/>
      <c r="I12" s="294"/>
      <c r="J12" s="294"/>
      <c r="K12" s="294"/>
      <c r="L12" s="294"/>
      <c r="M12" s="294"/>
      <c r="N12" s="294"/>
      <c r="O12" s="294"/>
      <c r="P12" s="294"/>
      <c r="Q12" s="294"/>
      <c r="R12" s="290" t="s">
        <v>14</v>
      </c>
      <c r="S12" s="290"/>
      <c r="T12" s="295"/>
      <c r="U12" s="293"/>
      <c r="V12" s="294"/>
      <c r="W12" s="294"/>
      <c r="X12" s="294"/>
      <c r="Y12" s="294"/>
      <c r="Z12" s="294"/>
      <c r="AA12" s="294"/>
      <c r="AB12" s="294"/>
      <c r="AC12" s="294"/>
      <c r="AD12" s="294"/>
      <c r="AE12" s="290" t="s">
        <v>14</v>
      </c>
      <c r="AF12" s="290"/>
      <c r="AG12" s="295"/>
      <c r="AH12" s="296">
        <f t="shared" si="0"/>
        <v>0</v>
      </c>
      <c r="AI12" s="297"/>
      <c r="AJ12" s="297"/>
      <c r="AK12" s="297"/>
      <c r="AL12" s="297"/>
      <c r="AM12" s="297"/>
      <c r="AN12" s="297"/>
      <c r="AO12" s="297"/>
      <c r="AP12" s="297"/>
      <c r="AQ12" s="297"/>
      <c r="AR12" s="290" t="s">
        <v>14</v>
      </c>
      <c r="AS12" s="290"/>
      <c r="AT12" s="295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</row>
    <row r="13" spans="1:70" ht="21.75" customHeight="1" x14ac:dyDescent="0.15">
      <c r="A13" s="46"/>
      <c r="B13" s="47"/>
      <c r="C13" s="290" t="s">
        <v>12</v>
      </c>
      <c r="D13" s="290"/>
      <c r="E13" s="47"/>
      <c r="F13" s="291" t="s">
        <v>13</v>
      </c>
      <c r="G13" s="292"/>
      <c r="H13" s="293"/>
      <c r="I13" s="294"/>
      <c r="J13" s="294"/>
      <c r="K13" s="294"/>
      <c r="L13" s="294"/>
      <c r="M13" s="294"/>
      <c r="N13" s="294"/>
      <c r="O13" s="294"/>
      <c r="P13" s="294"/>
      <c r="Q13" s="294"/>
      <c r="R13" s="290" t="s">
        <v>14</v>
      </c>
      <c r="S13" s="290"/>
      <c r="T13" s="295"/>
      <c r="U13" s="293"/>
      <c r="V13" s="294"/>
      <c r="W13" s="294"/>
      <c r="X13" s="294"/>
      <c r="Y13" s="294"/>
      <c r="Z13" s="294"/>
      <c r="AA13" s="294"/>
      <c r="AB13" s="294"/>
      <c r="AC13" s="294"/>
      <c r="AD13" s="294"/>
      <c r="AE13" s="290" t="s">
        <v>14</v>
      </c>
      <c r="AF13" s="290"/>
      <c r="AG13" s="295"/>
      <c r="AH13" s="296">
        <f t="shared" si="0"/>
        <v>0</v>
      </c>
      <c r="AI13" s="297"/>
      <c r="AJ13" s="297"/>
      <c r="AK13" s="297"/>
      <c r="AL13" s="297"/>
      <c r="AM13" s="297"/>
      <c r="AN13" s="297"/>
      <c r="AO13" s="297"/>
      <c r="AP13" s="297"/>
      <c r="AQ13" s="297"/>
      <c r="AR13" s="290" t="s">
        <v>14</v>
      </c>
      <c r="AS13" s="290"/>
      <c r="AT13" s="295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</row>
    <row r="14" spans="1:70" ht="21.75" customHeight="1" x14ac:dyDescent="0.15">
      <c r="A14" s="46"/>
      <c r="B14" s="47"/>
      <c r="C14" s="290" t="s">
        <v>12</v>
      </c>
      <c r="D14" s="290"/>
      <c r="E14" s="47"/>
      <c r="F14" s="291" t="s">
        <v>13</v>
      </c>
      <c r="G14" s="292"/>
      <c r="H14" s="293"/>
      <c r="I14" s="294"/>
      <c r="J14" s="294"/>
      <c r="K14" s="294"/>
      <c r="L14" s="294"/>
      <c r="M14" s="294"/>
      <c r="N14" s="294"/>
      <c r="O14" s="294"/>
      <c r="P14" s="294"/>
      <c r="Q14" s="294"/>
      <c r="R14" s="290" t="s">
        <v>14</v>
      </c>
      <c r="S14" s="290"/>
      <c r="T14" s="295"/>
      <c r="U14" s="293"/>
      <c r="V14" s="294"/>
      <c r="W14" s="294"/>
      <c r="X14" s="294"/>
      <c r="Y14" s="294"/>
      <c r="Z14" s="294"/>
      <c r="AA14" s="294"/>
      <c r="AB14" s="294"/>
      <c r="AC14" s="294"/>
      <c r="AD14" s="294"/>
      <c r="AE14" s="290" t="s">
        <v>14</v>
      </c>
      <c r="AF14" s="290"/>
      <c r="AG14" s="295"/>
      <c r="AH14" s="296">
        <f t="shared" si="0"/>
        <v>0</v>
      </c>
      <c r="AI14" s="297"/>
      <c r="AJ14" s="297"/>
      <c r="AK14" s="297"/>
      <c r="AL14" s="297"/>
      <c r="AM14" s="297"/>
      <c r="AN14" s="297"/>
      <c r="AO14" s="297"/>
      <c r="AP14" s="297"/>
      <c r="AQ14" s="297"/>
      <c r="AR14" s="290" t="s">
        <v>14</v>
      </c>
      <c r="AS14" s="290"/>
      <c r="AT14" s="295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</row>
    <row r="15" spans="1:70" ht="21.75" customHeight="1" x14ac:dyDescent="0.15">
      <c r="A15" s="46"/>
      <c r="B15" s="47"/>
      <c r="C15" s="290" t="s">
        <v>12</v>
      </c>
      <c r="D15" s="290"/>
      <c r="E15" s="47"/>
      <c r="F15" s="291" t="s">
        <v>13</v>
      </c>
      <c r="G15" s="292"/>
      <c r="H15" s="293"/>
      <c r="I15" s="294"/>
      <c r="J15" s="294"/>
      <c r="K15" s="294"/>
      <c r="L15" s="294"/>
      <c r="M15" s="294"/>
      <c r="N15" s="294"/>
      <c r="O15" s="294"/>
      <c r="P15" s="294"/>
      <c r="Q15" s="294"/>
      <c r="R15" s="290" t="s">
        <v>14</v>
      </c>
      <c r="S15" s="290"/>
      <c r="T15" s="295"/>
      <c r="U15" s="293"/>
      <c r="V15" s="294"/>
      <c r="W15" s="294"/>
      <c r="X15" s="294"/>
      <c r="Y15" s="294"/>
      <c r="Z15" s="294"/>
      <c r="AA15" s="294"/>
      <c r="AB15" s="294"/>
      <c r="AC15" s="294"/>
      <c r="AD15" s="294"/>
      <c r="AE15" s="290" t="s">
        <v>14</v>
      </c>
      <c r="AF15" s="290"/>
      <c r="AG15" s="295"/>
      <c r="AH15" s="296">
        <f t="shared" si="0"/>
        <v>0</v>
      </c>
      <c r="AI15" s="297"/>
      <c r="AJ15" s="297"/>
      <c r="AK15" s="297"/>
      <c r="AL15" s="297"/>
      <c r="AM15" s="297"/>
      <c r="AN15" s="297"/>
      <c r="AO15" s="297"/>
      <c r="AP15" s="297"/>
      <c r="AQ15" s="297"/>
      <c r="AR15" s="290" t="s">
        <v>14</v>
      </c>
      <c r="AS15" s="290"/>
      <c r="AT15" s="295"/>
      <c r="AU15" s="298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300"/>
    </row>
    <row r="16" spans="1:70" ht="21.75" customHeight="1" x14ac:dyDescent="0.15">
      <c r="A16" s="46"/>
      <c r="B16" s="47"/>
      <c r="C16" s="290" t="s">
        <v>12</v>
      </c>
      <c r="D16" s="290"/>
      <c r="E16" s="47"/>
      <c r="F16" s="291" t="s">
        <v>13</v>
      </c>
      <c r="G16" s="292"/>
      <c r="H16" s="293"/>
      <c r="I16" s="294"/>
      <c r="J16" s="294"/>
      <c r="K16" s="294"/>
      <c r="L16" s="294"/>
      <c r="M16" s="294"/>
      <c r="N16" s="294"/>
      <c r="O16" s="294"/>
      <c r="P16" s="294"/>
      <c r="Q16" s="294"/>
      <c r="R16" s="290" t="s">
        <v>14</v>
      </c>
      <c r="S16" s="290"/>
      <c r="T16" s="295"/>
      <c r="U16" s="293"/>
      <c r="V16" s="294"/>
      <c r="W16" s="294"/>
      <c r="X16" s="294"/>
      <c r="Y16" s="294"/>
      <c r="Z16" s="294"/>
      <c r="AA16" s="294"/>
      <c r="AB16" s="294"/>
      <c r="AC16" s="294"/>
      <c r="AD16" s="294"/>
      <c r="AE16" s="290" t="s">
        <v>14</v>
      </c>
      <c r="AF16" s="290"/>
      <c r="AG16" s="295"/>
      <c r="AH16" s="296">
        <f t="shared" si="0"/>
        <v>0</v>
      </c>
      <c r="AI16" s="297"/>
      <c r="AJ16" s="297"/>
      <c r="AK16" s="297"/>
      <c r="AL16" s="297"/>
      <c r="AM16" s="297"/>
      <c r="AN16" s="297"/>
      <c r="AO16" s="297"/>
      <c r="AP16" s="297"/>
      <c r="AQ16" s="297"/>
      <c r="AR16" s="290" t="s">
        <v>14</v>
      </c>
      <c r="AS16" s="290"/>
      <c r="AT16" s="295"/>
      <c r="AU16" s="298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300"/>
    </row>
    <row r="17" spans="1:70" ht="21.75" customHeight="1" x14ac:dyDescent="0.15">
      <c r="A17" s="46"/>
      <c r="B17" s="47"/>
      <c r="C17" s="290" t="s">
        <v>12</v>
      </c>
      <c r="D17" s="290"/>
      <c r="E17" s="47"/>
      <c r="F17" s="291" t="s">
        <v>13</v>
      </c>
      <c r="G17" s="292"/>
      <c r="H17" s="293"/>
      <c r="I17" s="294"/>
      <c r="J17" s="294"/>
      <c r="K17" s="294"/>
      <c r="L17" s="294"/>
      <c r="M17" s="294"/>
      <c r="N17" s="294"/>
      <c r="O17" s="294"/>
      <c r="P17" s="294"/>
      <c r="Q17" s="294"/>
      <c r="R17" s="290" t="s">
        <v>14</v>
      </c>
      <c r="S17" s="290"/>
      <c r="T17" s="295"/>
      <c r="U17" s="293"/>
      <c r="V17" s="294"/>
      <c r="W17" s="294"/>
      <c r="X17" s="294"/>
      <c r="Y17" s="294"/>
      <c r="Z17" s="294"/>
      <c r="AA17" s="294"/>
      <c r="AB17" s="294"/>
      <c r="AC17" s="294"/>
      <c r="AD17" s="294"/>
      <c r="AE17" s="290" t="s">
        <v>14</v>
      </c>
      <c r="AF17" s="290"/>
      <c r="AG17" s="295"/>
      <c r="AH17" s="296">
        <f t="shared" si="0"/>
        <v>0</v>
      </c>
      <c r="AI17" s="297"/>
      <c r="AJ17" s="297"/>
      <c r="AK17" s="297"/>
      <c r="AL17" s="297"/>
      <c r="AM17" s="297"/>
      <c r="AN17" s="297"/>
      <c r="AO17" s="297"/>
      <c r="AP17" s="297"/>
      <c r="AQ17" s="297"/>
      <c r="AR17" s="290" t="s">
        <v>14</v>
      </c>
      <c r="AS17" s="290"/>
      <c r="AT17" s="295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</row>
    <row r="18" spans="1:70" ht="21.75" customHeight="1" x14ac:dyDescent="0.15">
      <c r="A18" s="46"/>
      <c r="B18" s="47"/>
      <c r="C18" s="290" t="s">
        <v>12</v>
      </c>
      <c r="D18" s="290"/>
      <c r="E18" s="47"/>
      <c r="F18" s="291" t="s">
        <v>13</v>
      </c>
      <c r="G18" s="292"/>
      <c r="H18" s="293"/>
      <c r="I18" s="294"/>
      <c r="J18" s="294"/>
      <c r="K18" s="294"/>
      <c r="L18" s="294"/>
      <c r="M18" s="294"/>
      <c r="N18" s="294"/>
      <c r="O18" s="294"/>
      <c r="P18" s="294"/>
      <c r="Q18" s="294"/>
      <c r="R18" s="290" t="s">
        <v>14</v>
      </c>
      <c r="S18" s="290"/>
      <c r="T18" s="295"/>
      <c r="U18" s="293"/>
      <c r="V18" s="294"/>
      <c r="W18" s="294"/>
      <c r="X18" s="294"/>
      <c r="Y18" s="294"/>
      <c r="Z18" s="294"/>
      <c r="AA18" s="294"/>
      <c r="AB18" s="294"/>
      <c r="AC18" s="294"/>
      <c r="AD18" s="294"/>
      <c r="AE18" s="290" t="s">
        <v>14</v>
      </c>
      <c r="AF18" s="290"/>
      <c r="AG18" s="295"/>
      <c r="AH18" s="296">
        <f t="shared" si="0"/>
        <v>0</v>
      </c>
      <c r="AI18" s="297"/>
      <c r="AJ18" s="297"/>
      <c r="AK18" s="297"/>
      <c r="AL18" s="297"/>
      <c r="AM18" s="297"/>
      <c r="AN18" s="297"/>
      <c r="AO18" s="297"/>
      <c r="AP18" s="297"/>
      <c r="AQ18" s="297"/>
      <c r="AR18" s="290" t="s">
        <v>14</v>
      </c>
      <c r="AS18" s="290"/>
      <c r="AT18" s="295"/>
      <c r="AU18" s="298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300"/>
    </row>
    <row r="19" spans="1:70" ht="21.75" customHeight="1" x14ac:dyDescent="0.15">
      <c r="A19" s="48"/>
      <c r="B19" s="49"/>
      <c r="C19" s="281" t="s">
        <v>12</v>
      </c>
      <c r="D19" s="281"/>
      <c r="E19" s="49"/>
      <c r="F19" s="282" t="s">
        <v>13</v>
      </c>
      <c r="G19" s="283"/>
      <c r="H19" s="284"/>
      <c r="I19" s="285"/>
      <c r="J19" s="285"/>
      <c r="K19" s="285"/>
      <c r="L19" s="285"/>
      <c r="M19" s="285"/>
      <c r="N19" s="285"/>
      <c r="O19" s="285"/>
      <c r="P19" s="285"/>
      <c r="Q19" s="285"/>
      <c r="R19" s="281" t="s">
        <v>14</v>
      </c>
      <c r="S19" s="281"/>
      <c r="T19" s="286"/>
      <c r="U19" s="284"/>
      <c r="V19" s="285"/>
      <c r="W19" s="285"/>
      <c r="X19" s="285"/>
      <c r="Y19" s="285"/>
      <c r="Z19" s="285"/>
      <c r="AA19" s="285"/>
      <c r="AB19" s="285"/>
      <c r="AC19" s="285"/>
      <c r="AD19" s="285"/>
      <c r="AE19" s="281" t="s">
        <v>14</v>
      </c>
      <c r="AF19" s="281"/>
      <c r="AG19" s="286"/>
      <c r="AH19" s="287">
        <f t="shared" si="0"/>
        <v>0</v>
      </c>
      <c r="AI19" s="288"/>
      <c r="AJ19" s="288"/>
      <c r="AK19" s="288"/>
      <c r="AL19" s="288"/>
      <c r="AM19" s="288"/>
      <c r="AN19" s="288"/>
      <c r="AO19" s="288"/>
      <c r="AP19" s="288"/>
      <c r="AQ19" s="288"/>
      <c r="AR19" s="281" t="s">
        <v>14</v>
      </c>
      <c r="AS19" s="281"/>
      <c r="AT19" s="286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</row>
    <row r="20" spans="1:70" s="2" customFormat="1" ht="15.75" customHeight="1" x14ac:dyDescent="0.15">
      <c r="A20" s="152" t="s">
        <v>15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.75" customHeight="1" x14ac:dyDescent="0.15">
      <c r="A21" s="263" t="s">
        <v>16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6"/>
      <c r="Z21" s="255" t="s">
        <v>17</v>
      </c>
      <c r="AA21" s="255"/>
      <c r="AB21" s="255"/>
      <c r="AC21" s="255"/>
      <c r="AD21" s="255"/>
      <c r="AE21" s="255"/>
      <c r="AF21" s="255"/>
      <c r="AG21" s="255"/>
      <c r="AH21" s="255"/>
      <c r="AI21" s="256"/>
      <c r="AJ21" s="263" t="s">
        <v>16</v>
      </c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6"/>
      <c r="BI21" s="255" t="s">
        <v>17</v>
      </c>
      <c r="BJ21" s="255"/>
      <c r="BK21" s="255"/>
      <c r="BL21" s="255"/>
      <c r="BM21" s="255"/>
      <c r="BN21" s="255"/>
      <c r="BO21" s="255"/>
      <c r="BP21" s="255"/>
      <c r="BQ21" s="255"/>
      <c r="BR21" s="256"/>
    </row>
    <row r="22" spans="1:70" ht="21.75" customHeight="1" x14ac:dyDescent="0.15">
      <c r="A22" s="196" t="s">
        <v>18</v>
      </c>
      <c r="B22" s="197"/>
      <c r="C22" s="264"/>
      <c r="D22" s="266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8"/>
      <c r="Z22" s="219"/>
      <c r="AA22" s="176"/>
      <c r="AB22" s="176"/>
      <c r="AC22" s="176"/>
      <c r="AD22" s="176"/>
      <c r="AE22" s="176"/>
      <c r="AF22" s="176"/>
      <c r="AG22" s="176"/>
      <c r="AH22" s="104" t="s">
        <v>14</v>
      </c>
      <c r="AI22" s="105"/>
      <c r="AJ22" s="269" t="s">
        <v>19</v>
      </c>
      <c r="AK22" s="270"/>
      <c r="AL22" s="271"/>
      <c r="AM22" s="266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8"/>
      <c r="BI22" s="219"/>
      <c r="BJ22" s="176"/>
      <c r="BK22" s="176"/>
      <c r="BL22" s="176"/>
      <c r="BM22" s="176"/>
      <c r="BN22" s="176"/>
      <c r="BO22" s="176"/>
      <c r="BP22" s="176"/>
      <c r="BQ22" s="104" t="s">
        <v>14</v>
      </c>
      <c r="BR22" s="105"/>
    </row>
    <row r="23" spans="1:70" ht="21.75" customHeight="1" x14ac:dyDescent="0.15">
      <c r="A23" s="199"/>
      <c r="B23" s="200"/>
      <c r="C23" s="265"/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207"/>
      <c r="Z23" s="192"/>
      <c r="AA23" s="148"/>
      <c r="AB23" s="148"/>
      <c r="AC23" s="148"/>
      <c r="AD23" s="148"/>
      <c r="AE23" s="148"/>
      <c r="AF23" s="148"/>
      <c r="AG23" s="148"/>
      <c r="AH23" s="80" t="s">
        <v>14</v>
      </c>
      <c r="AI23" s="81"/>
      <c r="AJ23" s="272"/>
      <c r="AK23" s="273"/>
      <c r="AL23" s="274"/>
      <c r="AM23" s="26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3"/>
      <c r="BI23" s="192"/>
      <c r="BJ23" s="148"/>
      <c r="BK23" s="148"/>
      <c r="BL23" s="148"/>
      <c r="BM23" s="148"/>
      <c r="BN23" s="148"/>
      <c r="BO23" s="148"/>
      <c r="BP23" s="148"/>
      <c r="BQ23" s="80" t="s">
        <v>14</v>
      </c>
      <c r="BR23" s="81"/>
    </row>
    <row r="24" spans="1:70" ht="21.75" customHeight="1" x14ac:dyDescent="0.15">
      <c r="A24" s="199"/>
      <c r="B24" s="200"/>
      <c r="C24" s="265"/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207"/>
      <c r="Z24" s="192"/>
      <c r="AA24" s="148"/>
      <c r="AB24" s="148"/>
      <c r="AC24" s="148"/>
      <c r="AD24" s="148"/>
      <c r="AE24" s="148"/>
      <c r="AF24" s="148"/>
      <c r="AG24" s="148"/>
      <c r="AH24" s="80" t="s">
        <v>14</v>
      </c>
      <c r="AI24" s="81"/>
      <c r="AJ24" s="272"/>
      <c r="AK24" s="273"/>
      <c r="AL24" s="274"/>
      <c r="AM24" s="278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80"/>
      <c r="BI24" s="192"/>
      <c r="BJ24" s="148"/>
      <c r="BK24" s="148"/>
      <c r="BL24" s="148"/>
      <c r="BM24" s="148"/>
      <c r="BN24" s="148"/>
      <c r="BO24" s="148"/>
      <c r="BP24" s="148"/>
      <c r="BQ24" s="80" t="s">
        <v>14</v>
      </c>
      <c r="BR24" s="81"/>
    </row>
    <row r="25" spans="1:70" ht="21.75" customHeight="1" x14ac:dyDescent="0.15">
      <c r="A25" s="199"/>
      <c r="B25" s="200"/>
      <c r="C25" s="265"/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207"/>
      <c r="Z25" s="192"/>
      <c r="AA25" s="148"/>
      <c r="AB25" s="148"/>
      <c r="AC25" s="148"/>
      <c r="AD25" s="148"/>
      <c r="AE25" s="148"/>
      <c r="AF25" s="148"/>
      <c r="AG25" s="148"/>
      <c r="AH25" s="80" t="s">
        <v>14</v>
      </c>
      <c r="AI25" s="81"/>
      <c r="AJ25" s="272"/>
      <c r="AK25" s="273"/>
      <c r="AL25" s="274"/>
      <c r="AM25" s="26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3"/>
      <c r="BI25" s="192"/>
      <c r="BJ25" s="148"/>
      <c r="BK25" s="148"/>
      <c r="BL25" s="148"/>
      <c r="BM25" s="148"/>
      <c r="BN25" s="148"/>
      <c r="BO25" s="148"/>
      <c r="BP25" s="148"/>
      <c r="BQ25" s="80" t="s">
        <v>14</v>
      </c>
      <c r="BR25" s="81"/>
    </row>
    <row r="26" spans="1:70" ht="21.75" customHeight="1" x14ac:dyDescent="0.15">
      <c r="A26" s="199"/>
      <c r="B26" s="200"/>
      <c r="C26" s="265"/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207"/>
      <c r="Z26" s="192"/>
      <c r="AA26" s="148"/>
      <c r="AB26" s="148"/>
      <c r="AC26" s="148"/>
      <c r="AD26" s="148"/>
      <c r="AE26" s="148"/>
      <c r="AF26" s="148"/>
      <c r="AG26" s="148"/>
      <c r="AH26" s="80" t="s">
        <v>14</v>
      </c>
      <c r="AI26" s="81"/>
      <c r="AJ26" s="272"/>
      <c r="AK26" s="273"/>
      <c r="AL26" s="274"/>
      <c r="AM26" s="26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3"/>
      <c r="BI26" s="192"/>
      <c r="BJ26" s="148"/>
      <c r="BK26" s="148"/>
      <c r="BL26" s="148"/>
      <c r="BM26" s="148"/>
      <c r="BN26" s="148"/>
      <c r="BO26" s="148"/>
      <c r="BP26" s="148"/>
      <c r="BQ26" s="80" t="s">
        <v>14</v>
      </c>
      <c r="BR26" s="81"/>
    </row>
    <row r="27" spans="1:70" ht="21.75" customHeight="1" x14ac:dyDescent="0.15">
      <c r="A27" s="199"/>
      <c r="B27" s="200"/>
      <c r="C27" s="265"/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207"/>
      <c r="Z27" s="192"/>
      <c r="AA27" s="148"/>
      <c r="AB27" s="148"/>
      <c r="AC27" s="148"/>
      <c r="AD27" s="148"/>
      <c r="AE27" s="148"/>
      <c r="AF27" s="148"/>
      <c r="AG27" s="148"/>
      <c r="AH27" s="80" t="s">
        <v>14</v>
      </c>
      <c r="AI27" s="81"/>
      <c r="AJ27" s="272"/>
      <c r="AK27" s="273"/>
      <c r="AL27" s="274"/>
      <c r="AM27" s="143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207"/>
      <c r="BI27" s="192"/>
      <c r="BJ27" s="148"/>
      <c r="BK27" s="148"/>
      <c r="BL27" s="148"/>
      <c r="BM27" s="148"/>
      <c r="BN27" s="148"/>
      <c r="BO27" s="148"/>
      <c r="BP27" s="148"/>
      <c r="BQ27" s="80" t="s">
        <v>14</v>
      </c>
      <c r="BR27" s="81"/>
    </row>
    <row r="28" spans="1:70" ht="21.75" customHeight="1" x14ac:dyDescent="0.15">
      <c r="A28" s="199"/>
      <c r="B28" s="200"/>
      <c r="C28" s="265"/>
      <c r="D28" s="131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94"/>
      <c r="Z28" s="195"/>
      <c r="AA28" s="136"/>
      <c r="AB28" s="136"/>
      <c r="AC28" s="136"/>
      <c r="AD28" s="136"/>
      <c r="AE28" s="136"/>
      <c r="AF28" s="136"/>
      <c r="AG28" s="136"/>
      <c r="AH28" s="60" t="s">
        <v>14</v>
      </c>
      <c r="AI28" s="61"/>
      <c r="AJ28" s="275"/>
      <c r="AK28" s="276"/>
      <c r="AL28" s="277"/>
      <c r="AM28" s="259" t="s">
        <v>20</v>
      </c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1"/>
      <c r="BI28" s="195"/>
      <c r="BJ28" s="136"/>
      <c r="BK28" s="136"/>
      <c r="BL28" s="136"/>
      <c r="BM28" s="136"/>
      <c r="BN28" s="136"/>
      <c r="BO28" s="136"/>
      <c r="BP28" s="136"/>
      <c r="BQ28" s="60" t="s">
        <v>14</v>
      </c>
      <c r="BR28" s="61"/>
    </row>
    <row r="29" spans="1:70" ht="21.75" customHeight="1" thickBot="1" x14ac:dyDescent="0.2">
      <c r="A29" s="116" t="s">
        <v>21</v>
      </c>
      <c r="B29" s="117"/>
      <c r="C29" s="117"/>
      <c r="D29" s="255" t="s">
        <v>22</v>
      </c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6"/>
      <c r="Z29" s="257">
        <f>SUM(Z22:AG28)</f>
        <v>0</v>
      </c>
      <c r="AA29" s="258"/>
      <c r="AB29" s="258"/>
      <c r="AC29" s="258"/>
      <c r="AD29" s="258"/>
      <c r="AE29" s="258"/>
      <c r="AF29" s="258"/>
      <c r="AG29" s="258"/>
      <c r="AH29" s="117" t="s">
        <v>14</v>
      </c>
      <c r="AI29" s="118"/>
      <c r="AJ29" s="116" t="s">
        <v>23</v>
      </c>
      <c r="AK29" s="117"/>
      <c r="AL29" s="117"/>
      <c r="AM29" s="255" t="s">
        <v>24</v>
      </c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6"/>
      <c r="BI29" s="245">
        <f>SUM(BI22:BP28)</f>
        <v>0</v>
      </c>
      <c r="BJ29" s="246"/>
      <c r="BK29" s="246"/>
      <c r="BL29" s="246"/>
      <c r="BM29" s="246"/>
      <c r="BN29" s="246"/>
      <c r="BO29" s="246"/>
      <c r="BP29" s="246"/>
      <c r="BQ29" s="150" t="s">
        <v>14</v>
      </c>
      <c r="BR29" s="151"/>
    </row>
    <row r="30" spans="1:70" ht="21.75" customHeight="1" thickBot="1" x14ac:dyDescent="0.2">
      <c r="A30" s="247" t="s">
        <v>45</v>
      </c>
      <c r="B30" s="248"/>
      <c r="C30" s="248"/>
      <c r="D30" s="249" t="s">
        <v>46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50"/>
      <c r="Z30" s="251">
        <f>Z29-BI29</f>
        <v>0</v>
      </c>
      <c r="AA30" s="252"/>
      <c r="AB30" s="252"/>
      <c r="AC30" s="252"/>
      <c r="AD30" s="252"/>
      <c r="AE30" s="252"/>
      <c r="AF30" s="252"/>
      <c r="AG30" s="252"/>
      <c r="AH30" s="253" t="s">
        <v>14</v>
      </c>
      <c r="AI30" s="254"/>
      <c r="AJ30" s="28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0"/>
      <c r="BB30" s="30"/>
      <c r="BC30" s="30"/>
      <c r="BD30" s="30"/>
      <c r="BE30" s="30"/>
      <c r="BF30" s="30"/>
      <c r="BG30" s="30"/>
      <c r="BH30" s="30"/>
      <c r="BI30" s="6"/>
      <c r="BJ30" s="6"/>
      <c r="BK30" s="6"/>
      <c r="BL30" s="6"/>
      <c r="BM30" s="6"/>
      <c r="BN30" s="6"/>
      <c r="BO30" s="6"/>
      <c r="BP30" s="5"/>
      <c r="BQ30" s="5"/>
      <c r="BR30" s="5"/>
    </row>
    <row r="31" spans="1:70" s="2" customFormat="1" ht="17.25" customHeight="1" x14ac:dyDescent="0.15">
      <c r="A31" s="234" t="s">
        <v>53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6"/>
    </row>
    <row r="32" spans="1:70" ht="15.75" customHeight="1" x14ac:dyDescent="0.15">
      <c r="A32" s="237"/>
      <c r="B32" s="238"/>
      <c r="C32" s="238"/>
      <c r="D32" s="239"/>
      <c r="E32" s="237" t="s">
        <v>25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1"/>
      <c r="AJ32" s="237" t="s">
        <v>26</v>
      </c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1"/>
      <c r="BA32" s="237" t="s">
        <v>27</v>
      </c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1"/>
    </row>
    <row r="33" spans="1:70" ht="15.75" customHeight="1" x14ac:dyDescent="0.15">
      <c r="A33" s="199" t="s">
        <v>28</v>
      </c>
      <c r="B33" s="200"/>
      <c r="C33" s="200"/>
      <c r="D33" s="201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2"/>
      <c r="AJ33" s="223"/>
      <c r="AK33" s="224"/>
      <c r="AL33" s="224"/>
      <c r="AM33" s="243"/>
      <c r="AN33" s="244"/>
      <c r="AO33" s="244"/>
      <c r="AP33" s="244"/>
      <c r="AQ33" s="225" t="s">
        <v>12</v>
      </c>
      <c r="AR33" s="225"/>
      <c r="AS33" s="243"/>
      <c r="AT33" s="244"/>
      <c r="AU33" s="244"/>
      <c r="AV33" s="244"/>
      <c r="AW33" s="225" t="s">
        <v>13</v>
      </c>
      <c r="AX33" s="225"/>
      <c r="AY33" s="225"/>
      <c r="AZ33" s="226"/>
      <c r="BA33" s="219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  <c r="BO33" s="176"/>
      <c r="BP33" s="176"/>
      <c r="BQ33" s="104" t="s">
        <v>14</v>
      </c>
      <c r="BR33" s="105"/>
    </row>
    <row r="34" spans="1:70" ht="15.75" customHeight="1" x14ac:dyDescent="0.15">
      <c r="A34" s="199"/>
      <c r="B34" s="200"/>
      <c r="C34" s="200"/>
      <c r="D34" s="201"/>
      <c r="E34" s="208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10"/>
      <c r="AJ34" s="206"/>
      <c r="AK34" s="144"/>
      <c r="AL34" s="144"/>
      <c r="AM34" s="211"/>
      <c r="AN34" s="211"/>
      <c r="AO34" s="211"/>
      <c r="AP34" s="211"/>
      <c r="AQ34" s="80" t="s">
        <v>12</v>
      </c>
      <c r="AR34" s="80"/>
      <c r="AS34" s="211"/>
      <c r="AT34" s="211"/>
      <c r="AU34" s="211"/>
      <c r="AV34" s="211"/>
      <c r="AW34" s="80" t="s">
        <v>13</v>
      </c>
      <c r="AX34" s="80"/>
      <c r="AY34" s="80"/>
      <c r="AZ34" s="81"/>
      <c r="BA34" s="192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80" t="s">
        <v>14</v>
      </c>
      <c r="BR34" s="81"/>
    </row>
    <row r="35" spans="1:70" ht="15.75" customHeight="1" x14ac:dyDescent="0.15">
      <c r="A35" s="199"/>
      <c r="B35" s="200"/>
      <c r="C35" s="200"/>
      <c r="D35" s="201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3"/>
      <c r="AJ35" s="206"/>
      <c r="AK35" s="144"/>
      <c r="AL35" s="144"/>
      <c r="AM35" s="211"/>
      <c r="AN35" s="211"/>
      <c r="AO35" s="211"/>
      <c r="AP35" s="211"/>
      <c r="AQ35" s="80" t="s">
        <v>12</v>
      </c>
      <c r="AR35" s="80"/>
      <c r="AS35" s="211"/>
      <c r="AT35" s="211"/>
      <c r="AU35" s="211"/>
      <c r="AV35" s="211"/>
      <c r="AW35" s="80" t="s">
        <v>13</v>
      </c>
      <c r="AX35" s="80"/>
      <c r="AY35" s="80"/>
      <c r="AZ35" s="81"/>
      <c r="BA35" s="192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80" t="s">
        <v>14</v>
      </c>
      <c r="BR35" s="81"/>
    </row>
    <row r="36" spans="1:70" ht="15.75" customHeight="1" x14ac:dyDescent="0.15">
      <c r="A36" s="199"/>
      <c r="B36" s="200"/>
      <c r="C36" s="200"/>
      <c r="D36" s="201"/>
      <c r="E36" s="208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10"/>
      <c r="AJ36" s="206"/>
      <c r="AK36" s="144"/>
      <c r="AL36" s="144"/>
      <c r="AM36" s="144"/>
      <c r="AN36" s="144"/>
      <c r="AO36" s="144"/>
      <c r="AP36" s="144"/>
      <c r="AQ36" s="80" t="s">
        <v>12</v>
      </c>
      <c r="AR36" s="80"/>
      <c r="AS36" s="144"/>
      <c r="AT36" s="144"/>
      <c r="AU36" s="144"/>
      <c r="AV36" s="144"/>
      <c r="AW36" s="80" t="s">
        <v>13</v>
      </c>
      <c r="AX36" s="80"/>
      <c r="AY36" s="80"/>
      <c r="AZ36" s="81"/>
      <c r="BA36" s="192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80" t="s">
        <v>14</v>
      </c>
      <c r="BR36" s="81"/>
    </row>
    <row r="37" spans="1:70" ht="15.75" customHeight="1" x14ac:dyDescent="0.15">
      <c r="A37" s="199"/>
      <c r="B37" s="200"/>
      <c r="C37" s="200"/>
      <c r="D37" s="201"/>
      <c r="E37" s="220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2"/>
      <c r="AJ37" s="223"/>
      <c r="AK37" s="224"/>
      <c r="AL37" s="224"/>
      <c r="AM37" s="224"/>
      <c r="AN37" s="224"/>
      <c r="AO37" s="224"/>
      <c r="AP37" s="224"/>
      <c r="AQ37" s="225" t="s">
        <v>12</v>
      </c>
      <c r="AR37" s="225"/>
      <c r="AS37" s="224"/>
      <c r="AT37" s="224"/>
      <c r="AU37" s="224"/>
      <c r="AV37" s="224"/>
      <c r="AW37" s="225" t="s">
        <v>13</v>
      </c>
      <c r="AX37" s="225"/>
      <c r="AY37" s="225"/>
      <c r="AZ37" s="226"/>
      <c r="BA37" s="227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9" t="s">
        <v>14</v>
      </c>
      <c r="BR37" s="230"/>
    </row>
    <row r="38" spans="1:70" ht="15.75" customHeight="1" x14ac:dyDescent="0.15">
      <c r="A38" s="196" t="s">
        <v>29</v>
      </c>
      <c r="B38" s="197"/>
      <c r="C38" s="197"/>
      <c r="D38" s="198"/>
      <c r="E38" s="212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4"/>
      <c r="AJ38" s="215"/>
      <c r="AK38" s="216"/>
      <c r="AL38" s="216"/>
      <c r="AM38" s="217"/>
      <c r="AN38" s="218"/>
      <c r="AO38" s="218"/>
      <c r="AP38" s="218"/>
      <c r="AQ38" s="117" t="s">
        <v>12</v>
      </c>
      <c r="AR38" s="117"/>
      <c r="AS38" s="217"/>
      <c r="AT38" s="218"/>
      <c r="AU38" s="218"/>
      <c r="AV38" s="218"/>
      <c r="AW38" s="117" t="s">
        <v>13</v>
      </c>
      <c r="AX38" s="117"/>
      <c r="AY38" s="117"/>
      <c r="AZ38" s="118"/>
      <c r="BA38" s="219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04" t="s">
        <v>14</v>
      </c>
      <c r="BR38" s="105"/>
    </row>
    <row r="39" spans="1:70" ht="15.75" customHeight="1" x14ac:dyDescent="0.15">
      <c r="A39" s="199"/>
      <c r="B39" s="200"/>
      <c r="C39" s="200"/>
      <c r="D39" s="201"/>
      <c r="E39" s="208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10"/>
      <c r="AJ39" s="206"/>
      <c r="AK39" s="144"/>
      <c r="AL39" s="144"/>
      <c r="AM39" s="211"/>
      <c r="AN39" s="211"/>
      <c r="AO39" s="211"/>
      <c r="AP39" s="211"/>
      <c r="AQ39" s="80" t="s">
        <v>12</v>
      </c>
      <c r="AR39" s="80"/>
      <c r="AS39" s="211"/>
      <c r="AT39" s="211"/>
      <c r="AU39" s="211"/>
      <c r="AV39" s="211"/>
      <c r="AW39" s="80" t="s">
        <v>13</v>
      </c>
      <c r="AX39" s="80"/>
      <c r="AY39" s="80"/>
      <c r="AZ39" s="81"/>
      <c r="BA39" s="192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80" t="s">
        <v>14</v>
      </c>
      <c r="BR39" s="81"/>
    </row>
    <row r="40" spans="1:70" ht="15.75" customHeight="1" x14ac:dyDescent="0.15">
      <c r="A40" s="199"/>
      <c r="B40" s="200"/>
      <c r="C40" s="200"/>
      <c r="D40" s="201"/>
      <c r="E40" s="206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207"/>
      <c r="AJ40" s="206"/>
      <c r="AK40" s="144"/>
      <c r="AL40" s="144"/>
      <c r="AM40" s="144"/>
      <c r="AN40" s="144"/>
      <c r="AO40" s="144"/>
      <c r="AP40" s="144"/>
      <c r="AQ40" s="80" t="s">
        <v>12</v>
      </c>
      <c r="AR40" s="80"/>
      <c r="AS40" s="144"/>
      <c r="AT40" s="144"/>
      <c r="AU40" s="144"/>
      <c r="AV40" s="144"/>
      <c r="AW40" s="80" t="s">
        <v>13</v>
      </c>
      <c r="AX40" s="80"/>
      <c r="AY40" s="80"/>
      <c r="AZ40" s="81"/>
      <c r="BA40" s="192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80" t="s">
        <v>14</v>
      </c>
      <c r="BR40" s="81"/>
    </row>
    <row r="41" spans="1:70" ht="15.75" customHeight="1" x14ac:dyDescent="0.15">
      <c r="A41" s="199"/>
      <c r="B41" s="200"/>
      <c r="C41" s="200"/>
      <c r="D41" s="201"/>
      <c r="E41" s="206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207"/>
      <c r="AJ41" s="206"/>
      <c r="AK41" s="144"/>
      <c r="AL41" s="144"/>
      <c r="AM41" s="144"/>
      <c r="AN41" s="144"/>
      <c r="AO41" s="144"/>
      <c r="AP41" s="144"/>
      <c r="AQ41" s="80" t="s">
        <v>12</v>
      </c>
      <c r="AR41" s="80"/>
      <c r="AS41" s="144"/>
      <c r="AT41" s="144"/>
      <c r="AU41" s="144"/>
      <c r="AV41" s="144"/>
      <c r="AW41" s="80" t="s">
        <v>13</v>
      </c>
      <c r="AX41" s="80"/>
      <c r="AY41" s="80"/>
      <c r="AZ41" s="81"/>
      <c r="BA41" s="192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80" t="s">
        <v>14</v>
      </c>
      <c r="BR41" s="81"/>
    </row>
    <row r="42" spans="1:70" ht="15.75" customHeight="1" x14ac:dyDescent="0.15">
      <c r="A42" s="202"/>
      <c r="B42" s="203"/>
      <c r="C42" s="203"/>
      <c r="D42" s="204"/>
      <c r="E42" s="193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94"/>
      <c r="AJ42" s="193"/>
      <c r="AK42" s="132"/>
      <c r="AL42" s="132"/>
      <c r="AM42" s="132"/>
      <c r="AN42" s="132"/>
      <c r="AO42" s="132"/>
      <c r="AP42" s="132"/>
      <c r="AQ42" s="60" t="s">
        <v>12</v>
      </c>
      <c r="AR42" s="60"/>
      <c r="AS42" s="132"/>
      <c r="AT42" s="132"/>
      <c r="AU42" s="132"/>
      <c r="AV42" s="132"/>
      <c r="AW42" s="60" t="s">
        <v>13</v>
      </c>
      <c r="AX42" s="60"/>
      <c r="AY42" s="60"/>
      <c r="AZ42" s="61"/>
      <c r="BA42" s="195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60" t="s">
        <v>14</v>
      </c>
      <c r="BR42" s="61"/>
    </row>
    <row r="43" spans="1:70" ht="14.25" customHeight="1" x14ac:dyDescent="0.15"/>
    <row r="44" spans="1:70" ht="20.25" customHeight="1" x14ac:dyDescent="0.15">
      <c r="AW44" s="34"/>
      <c r="AX44" s="34"/>
      <c r="AY44" s="34"/>
      <c r="AZ44" s="35"/>
      <c r="BA44" s="35"/>
      <c r="BB44" s="35"/>
      <c r="BC44" s="35"/>
      <c r="BD44" s="35"/>
      <c r="BE44" s="36"/>
      <c r="BF44" s="36"/>
      <c r="BG44" s="35"/>
      <c r="BH44" s="35"/>
      <c r="BI44" s="35"/>
      <c r="BJ44" s="36"/>
      <c r="BK44" s="36"/>
      <c r="BL44" s="35"/>
      <c r="BM44" s="35"/>
      <c r="BN44" s="35"/>
      <c r="BO44" s="36"/>
      <c r="BP44" s="36"/>
      <c r="BQ44" s="34"/>
      <c r="BR44" s="34"/>
    </row>
    <row r="45" spans="1:70" ht="20.25" customHeight="1" x14ac:dyDescent="0.1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5"/>
      <c r="BR45" s="205"/>
    </row>
    <row r="46" spans="1:70" s="2" customFormat="1" ht="30" customHeight="1" x14ac:dyDescent="0.15">
      <c r="A46" s="187" t="s">
        <v>51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</row>
    <row r="47" spans="1:70" ht="23.25" customHeight="1" x14ac:dyDescent="0.15">
      <c r="A47" s="188" t="s">
        <v>30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 t="s">
        <v>31</v>
      </c>
      <c r="L47" s="189"/>
      <c r="M47" s="189"/>
      <c r="N47" s="189"/>
      <c r="O47" s="189"/>
      <c r="P47" s="189"/>
      <c r="Q47" s="189"/>
      <c r="R47" s="189"/>
      <c r="S47" s="189"/>
      <c r="T47" s="189"/>
      <c r="U47" s="190" t="s">
        <v>32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1"/>
      <c r="AJ47" s="188" t="s">
        <v>30</v>
      </c>
      <c r="AK47" s="189"/>
      <c r="AL47" s="189"/>
      <c r="AM47" s="189"/>
      <c r="AN47" s="189"/>
      <c r="AO47" s="189"/>
      <c r="AP47" s="189"/>
      <c r="AQ47" s="189"/>
      <c r="AR47" s="189"/>
      <c r="AS47" s="189"/>
      <c r="AT47" s="189" t="s">
        <v>31</v>
      </c>
      <c r="AU47" s="189"/>
      <c r="AV47" s="189"/>
      <c r="AW47" s="189"/>
      <c r="AX47" s="189"/>
      <c r="AY47" s="189"/>
      <c r="AZ47" s="189"/>
      <c r="BA47" s="189"/>
      <c r="BB47" s="189"/>
      <c r="BC47" s="189"/>
      <c r="BD47" s="190" t="s">
        <v>32</v>
      </c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1"/>
    </row>
    <row r="48" spans="1:70" ht="23.25" customHeight="1" x14ac:dyDescent="0.15">
      <c r="A48" s="7"/>
      <c r="B48" s="172"/>
      <c r="C48" s="172"/>
      <c r="D48" s="172"/>
      <c r="E48" s="8" t="s">
        <v>12</v>
      </c>
      <c r="F48" s="181"/>
      <c r="G48" s="181"/>
      <c r="H48" s="181"/>
      <c r="I48" s="8" t="s">
        <v>13</v>
      </c>
      <c r="J48" s="9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5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04" t="s">
        <v>14</v>
      </c>
      <c r="AI48" s="105"/>
      <c r="AJ48" s="7"/>
      <c r="AK48" s="172"/>
      <c r="AL48" s="172"/>
      <c r="AM48" s="172"/>
      <c r="AN48" s="8" t="s">
        <v>12</v>
      </c>
      <c r="AO48" s="181"/>
      <c r="AP48" s="181"/>
      <c r="AQ48" s="181"/>
      <c r="AR48" s="8" t="s">
        <v>13</v>
      </c>
      <c r="AS48" s="9"/>
      <c r="AT48" s="171"/>
      <c r="AU48" s="172"/>
      <c r="AV48" s="172"/>
      <c r="AW48" s="172"/>
      <c r="AX48" s="172"/>
      <c r="AY48" s="172"/>
      <c r="AZ48" s="172"/>
      <c r="BA48" s="172"/>
      <c r="BB48" s="172"/>
      <c r="BC48" s="182"/>
      <c r="BD48" s="175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04" t="s">
        <v>14</v>
      </c>
      <c r="BR48" s="105"/>
    </row>
    <row r="49" spans="1:70" ht="23.25" customHeight="1" x14ac:dyDescent="0.15">
      <c r="A49" s="10"/>
      <c r="B49" s="167"/>
      <c r="C49" s="167"/>
      <c r="D49" s="167"/>
      <c r="E49" s="11" t="s">
        <v>12</v>
      </c>
      <c r="F49" s="168"/>
      <c r="G49" s="168"/>
      <c r="H49" s="168"/>
      <c r="I49" s="11" t="s">
        <v>13</v>
      </c>
      <c r="J49" s="12"/>
      <c r="K49" s="183"/>
      <c r="L49" s="184"/>
      <c r="M49" s="184"/>
      <c r="N49" s="184"/>
      <c r="O49" s="184"/>
      <c r="P49" s="184"/>
      <c r="Q49" s="184"/>
      <c r="R49" s="184"/>
      <c r="S49" s="184"/>
      <c r="T49" s="185"/>
      <c r="U49" s="147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80" t="s">
        <v>14</v>
      </c>
      <c r="AI49" s="81"/>
      <c r="AJ49" s="10"/>
      <c r="AK49" s="167"/>
      <c r="AL49" s="167"/>
      <c r="AM49" s="167"/>
      <c r="AN49" s="11" t="s">
        <v>12</v>
      </c>
      <c r="AO49" s="168"/>
      <c r="AP49" s="168"/>
      <c r="AQ49" s="168"/>
      <c r="AR49" s="11" t="s">
        <v>13</v>
      </c>
      <c r="AS49" s="12"/>
      <c r="AT49" s="166"/>
      <c r="AU49" s="167"/>
      <c r="AV49" s="167"/>
      <c r="AW49" s="167"/>
      <c r="AX49" s="167"/>
      <c r="AY49" s="167"/>
      <c r="AZ49" s="167"/>
      <c r="BA49" s="167"/>
      <c r="BB49" s="167"/>
      <c r="BC49" s="186"/>
      <c r="BD49" s="147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80" t="s">
        <v>14</v>
      </c>
      <c r="BR49" s="81"/>
    </row>
    <row r="50" spans="1:70" ht="23.25" customHeight="1" x14ac:dyDescent="0.15">
      <c r="A50" s="10"/>
      <c r="B50" s="167"/>
      <c r="C50" s="167"/>
      <c r="D50" s="167"/>
      <c r="E50" s="11" t="s">
        <v>12</v>
      </c>
      <c r="F50" s="168"/>
      <c r="G50" s="168"/>
      <c r="H50" s="168"/>
      <c r="I50" s="11" t="s">
        <v>13</v>
      </c>
      <c r="J50" s="12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47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80" t="s">
        <v>14</v>
      </c>
      <c r="AI50" s="81"/>
      <c r="AJ50" s="10"/>
      <c r="AK50" s="167"/>
      <c r="AL50" s="167"/>
      <c r="AM50" s="167"/>
      <c r="AN50" s="11" t="s">
        <v>12</v>
      </c>
      <c r="AO50" s="168"/>
      <c r="AP50" s="168"/>
      <c r="AQ50" s="168"/>
      <c r="AR50" s="11" t="s">
        <v>13</v>
      </c>
      <c r="AS50" s="12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47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80" t="s">
        <v>14</v>
      </c>
      <c r="BR50" s="81"/>
    </row>
    <row r="51" spans="1:70" ht="23.25" customHeight="1" x14ac:dyDescent="0.15">
      <c r="A51" s="13"/>
      <c r="B51" s="177"/>
      <c r="C51" s="177"/>
      <c r="D51" s="177"/>
      <c r="E51" s="14" t="s">
        <v>12</v>
      </c>
      <c r="F51" s="178"/>
      <c r="G51" s="178"/>
      <c r="H51" s="178"/>
      <c r="I51" s="14" t="s">
        <v>13</v>
      </c>
      <c r="J51" s="15"/>
      <c r="K51" s="179"/>
      <c r="L51" s="177"/>
      <c r="M51" s="177"/>
      <c r="N51" s="177"/>
      <c r="O51" s="177"/>
      <c r="P51" s="177"/>
      <c r="Q51" s="177"/>
      <c r="R51" s="177"/>
      <c r="S51" s="177"/>
      <c r="T51" s="180"/>
      <c r="U51" s="135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60" t="s">
        <v>14</v>
      </c>
      <c r="AI51" s="61"/>
      <c r="AJ51" s="13"/>
      <c r="AK51" s="177"/>
      <c r="AL51" s="177"/>
      <c r="AM51" s="177"/>
      <c r="AN51" s="14" t="s">
        <v>12</v>
      </c>
      <c r="AO51" s="178"/>
      <c r="AP51" s="178"/>
      <c r="AQ51" s="178"/>
      <c r="AR51" s="14" t="s">
        <v>13</v>
      </c>
      <c r="AS51" s="15"/>
      <c r="AT51" s="179"/>
      <c r="AU51" s="177"/>
      <c r="AV51" s="177"/>
      <c r="AW51" s="177"/>
      <c r="AX51" s="177"/>
      <c r="AY51" s="177"/>
      <c r="AZ51" s="177"/>
      <c r="BA51" s="177"/>
      <c r="BB51" s="177"/>
      <c r="BC51" s="180"/>
      <c r="BD51" s="135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60" t="s">
        <v>14</v>
      </c>
      <c r="BR51" s="61"/>
    </row>
    <row r="52" spans="1:70" s="2" customFormat="1" ht="24.75" customHeight="1" x14ac:dyDescent="0.15">
      <c r="A52" s="152" t="s">
        <v>33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</row>
    <row r="53" spans="1:70" ht="30" customHeight="1" x14ac:dyDescent="0.15">
      <c r="A53" s="153" t="s">
        <v>34</v>
      </c>
      <c r="B53" s="150"/>
      <c r="C53" s="150"/>
      <c r="D53" s="150"/>
      <c r="E53" s="150"/>
      <c r="F53" s="154"/>
      <c r="G53" s="155" t="s">
        <v>35</v>
      </c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5" t="s">
        <v>36</v>
      </c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7"/>
      <c r="AM53" s="158" t="s">
        <v>37</v>
      </c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9" t="s">
        <v>38</v>
      </c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1"/>
    </row>
    <row r="54" spans="1:70" ht="30" customHeight="1" x14ac:dyDescent="0.15">
      <c r="A54" s="169"/>
      <c r="B54" s="170"/>
      <c r="C54" s="170"/>
      <c r="D54" s="170"/>
      <c r="E54" s="170"/>
      <c r="F54" s="170"/>
      <c r="G54" s="171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3"/>
      <c r="X54" s="174"/>
      <c r="Y54" s="174"/>
      <c r="Z54" s="174"/>
      <c r="AA54" s="174"/>
      <c r="AB54" s="174"/>
      <c r="AC54" s="8" t="s">
        <v>12</v>
      </c>
      <c r="AD54" s="172"/>
      <c r="AE54" s="172"/>
      <c r="AF54" s="172"/>
      <c r="AG54" s="8" t="s">
        <v>13</v>
      </c>
      <c r="AH54" s="172"/>
      <c r="AI54" s="172"/>
      <c r="AJ54" s="172"/>
      <c r="AK54" s="8" t="s">
        <v>39</v>
      </c>
      <c r="AL54" s="16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04" t="s">
        <v>14</v>
      </c>
      <c r="BB54" s="160"/>
      <c r="BC54" s="161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3"/>
    </row>
    <row r="55" spans="1:70" ht="30" customHeight="1" x14ac:dyDescent="0.15">
      <c r="A55" s="164"/>
      <c r="B55" s="165"/>
      <c r="C55" s="165"/>
      <c r="D55" s="165"/>
      <c r="E55" s="165"/>
      <c r="F55" s="165"/>
      <c r="G55" s="166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45"/>
      <c r="X55" s="146"/>
      <c r="Y55" s="146"/>
      <c r="Z55" s="146"/>
      <c r="AA55" s="146"/>
      <c r="AB55" s="146"/>
      <c r="AC55" s="11" t="s">
        <v>12</v>
      </c>
      <c r="AD55" s="168"/>
      <c r="AE55" s="168"/>
      <c r="AF55" s="168"/>
      <c r="AG55" s="11" t="s">
        <v>13</v>
      </c>
      <c r="AH55" s="167"/>
      <c r="AI55" s="167"/>
      <c r="AJ55" s="167"/>
      <c r="AK55" s="11" t="s">
        <v>39</v>
      </c>
      <c r="AL55" s="17"/>
      <c r="AM55" s="147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80" t="s">
        <v>14</v>
      </c>
      <c r="BB55" s="125"/>
      <c r="BC55" s="126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8"/>
    </row>
    <row r="56" spans="1:70" ht="30" customHeight="1" x14ac:dyDescent="0.15">
      <c r="A56" s="141"/>
      <c r="B56" s="142"/>
      <c r="C56" s="142"/>
      <c r="D56" s="142"/>
      <c r="E56" s="142"/>
      <c r="F56" s="142"/>
      <c r="G56" s="143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5"/>
      <c r="X56" s="146"/>
      <c r="Y56" s="146"/>
      <c r="Z56" s="146"/>
      <c r="AA56" s="146"/>
      <c r="AB56" s="146"/>
      <c r="AC56" s="11" t="s">
        <v>12</v>
      </c>
      <c r="AD56" s="144"/>
      <c r="AE56" s="144"/>
      <c r="AF56" s="144"/>
      <c r="AG56" s="11" t="s">
        <v>13</v>
      </c>
      <c r="AH56" s="144"/>
      <c r="AI56" s="144"/>
      <c r="AJ56" s="144"/>
      <c r="AK56" s="11" t="s">
        <v>39</v>
      </c>
      <c r="AL56" s="17"/>
      <c r="AM56" s="147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80" t="s">
        <v>14</v>
      </c>
      <c r="BB56" s="125"/>
      <c r="BC56" s="126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8"/>
    </row>
    <row r="57" spans="1:70" ht="30" customHeight="1" x14ac:dyDescent="0.15">
      <c r="A57" s="129"/>
      <c r="B57" s="130"/>
      <c r="C57" s="130"/>
      <c r="D57" s="130"/>
      <c r="E57" s="130"/>
      <c r="F57" s="130"/>
      <c r="G57" s="131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3"/>
      <c r="X57" s="134"/>
      <c r="Y57" s="134"/>
      <c r="Z57" s="134"/>
      <c r="AA57" s="134"/>
      <c r="AB57" s="134"/>
      <c r="AC57" s="14" t="s">
        <v>12</v>
      </c>
      <c r="AD57" s="132"/>
      <c r="AE57" s="132"/>
      <c r="AF57" s="132"/>
      <c r="AG57" s="14" t="s">
        <v>13</v>
      </c>
      <c r="AH57" s="132"/>
      <c r="AI57" s="132"/>
      <c r="AJ57" s="132"/>
      <c r="AK57" s="14" t="s">
        <v>39</v>
      </c>
      <c r="AL57" s="18"/>
      <c r="AM57" s="135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60" t="s">
        <v>14</v>
      </c>
      <c r="BB57" s="137"/>
      <c r="BC57" s="138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40"/>
    </row>
    <row r="58" spans="1:70" ht="7.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  <row r="59" spans="1:70" ht="7.5" customHeight="1" x14ac:dyDescent="0.15">
      <c r="A59" s="115" t="s">
        <v>40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</row>
    <row r="60" spans="1:70" ht="7.5" customHeight="1" x14ac:dyDescent="0.1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</row>
    <row r="61" spans="1:70" ht="25.5" customHeight="1" x14ac:dyDescent="0.15">
      <c r="A61" s="116" t="s">
        <v>49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119" t="s">
        <v>41</v>
      </c>
      <c r="N61" s="120"/>
      <c r="O61" s="120"/>
      <c r="P61" s="120"/>
      <c r="Q61" s="120"/>
      <c r="R61" s="120"/>
      <c r="S61" s="120"/>
      <c r="T61" s="120"/>
      <c r="U61" s="120"/>
      <c r="V61" s="121"/>
      <c r="W61" s="122" t="s">
        <v>42</v>
      </c>
      <c r="X61" s="120"/>
      <c r="Y61" s="120"/>
      <c r="Z61" s="120"/>
      <c r="AA61" s="120"/>
      <c r="AB61" s="120"/>
      <c r="AC61" s="120"/>
      <c r="AD61" s="120"/>
      <c r="AE61" s="120"/>
      <c r="AF61" s="121"/>
      <c r="AG61" s="119" t="s">
        <v>43</v>
      </c>
      <c r="AH61" s="120"/>
      <c r="AI61" s="120"/>
      <c r="AJ61" s="120"/>
      <c r="AK61" s="120"/>
      <c r="AL61" s="120"/>
      <c r="AM61" s="120"/>
      <c r="AN61" s="120"/>
      <c r="AO61" s="120"/>
      <c r="AP61" s="121"/>
      <c r="AQ61" s="123" t="s">
        <v>47</v>
      </c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4"/>
      <c r="BC61" s="149" t="s">
        <v>50</v>
      </c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1"/>
    </row>
    <row r="62" spans="1:70" ht="22.5" customHeight="1" x14ac:dyDescent="0.15">
      <c r="A62" s="106"/>
      <c r="B62" s="107"/>
      <c r="C62" s="107"/>
      <c r="D62" s="107"/>
      <c r="E62" s="8" t="s">
        <v>44</v>
      </c>
      <c r="F62" s="108"/>
      <c r="G62" s="108"/>
      <c r="H62" s="108"/>
      <c r="I62" s="8" t="s">
        <v>44</v>
      </c>
      <c r="J62" s="109"/>
      <c r="K62" s="109"/>
      <c r="L62" s="110"/>
      <c r="M62" s="111"/>
      <c r="N62" s="112"/>
      <c r="O62" s="112"/>
      <c r="P62" s="112"/>
      <c r="Q62" s="112"/>
      <c r="R62" s="112"/>
      <c r="S62" s="112"/>
      <c r="T62" s="112"/>
      <c r="U62" s="113" t="s">
        <v>14</v>
      </c>
      <c r="V62" s="114"/>
      <c r="W62" s="111"/>
      <c r="X62" s="112"/>
      <c r="Y62" s="112"/>
      <c r="Z62" s="112"/>
      <c r="AA62" s="112"/>
      <c r="AB62" s="112"/>
      <c r="AC62" s="112"/>
      <c r="AD62" s="112"/>
      <c r="AE62" s="113" t="s">
        <v>14</v>
      </c>
      <c r="AF62" s="114"/>
      <c r="AG62" s="111"/>
      <c r="AH62" s="112"/>
      <c r="AI62" s="112"/>
      <c r="AJ62" s="112"/>
      <c r="AK62" s="112"/>
      <c r="AL62" s="112"/>
      <c r="AM62" s="112"/>
      <c r="AN62" s="112"/>
      <c r="AO62" s="113" t="s">
        <v>14</v>
      </c>
      <c r="AP62" s="114"/>
      <c r="AQ62" s="98"/>
      <c r="AR62" s="99"/>
      <c r="AS62" s="99"/>
      <c r="AT62" s="99"/>
      <c r="AU62" s="99"/>
      <c r="AV62" s="99"/>
      <c r="AW62" s="99"/>
      <c r="AX62" s="99"/>
      <c r="AY62" s="99"/>
      <c r="AZ62" s="99"/>
      <c r="BA62" s="100" t="s">
        <v>14</v>
      </c>
      <c r="BB62" s="101"/>
      <c r="BC62" s="102">
        <f>M62+W62+AG62-AQ62</f>
        <v>0</v>
      </c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4" t="s">
        <v>14</v>
      </c>
      <c r="BR62" s="105"/>
    </row>
    <row r="63" spans="1:70" ht="22.5" customHeight="1" x14ac:dyDescent="0.15">
      <c r="A63" s="93"/>
      <c r="B63" s="94"/>
      <c r="C63" s="94"/>
      <c r="D63" s="94"/>
      <c r="E63" s="11" t="s">
        <v>44</v>
      </c>
      <c r="F63" s="95"/>
      <c r="G63" s="95"/>
      <c r="H63" s="95"/>
      <c r="I63" s="11" t="s">
        <v>44</v>
      </c>
      <c r="J63" s="96"/>
      <c r="K63" s="96"/>
      <c r="L63" s="97"/>
      <c r="M63" s="89"/>
      <c r="N63" s="90"/>
      <c r="O63" s="90"/>
      <c r="P63" s="90"/>
      <c r="Q63" s="90"/>
      <c r="R63" s="90"/>
      <c r="S63" s="90"/>
      <c r="T63" s="90"/>
      <c r="U63" s="91" t="s">
        <v>14</v>
      </c>
      <c r="V63" s="92"/>
      <c r="W63" s="89"/>
      <c r="X63" s="90"/>
      <c r="Y63" s="90"/>
      <c r="Z63" s="90"/>
      <c r="AA63" s="90"/>
      <c r="AB63" s="90"/>
      <c r="AC63" s="90"/>
      <c r="AD63" s="90"/>
      <c r="AE63" s="91" t="s">
        <v>14</v>
      </c>
      <c r="AF63" s="92"/>
      <c r="AG63" s="89"/>
      <c r="AH63" s="90"/>
      <c r="AI63" s="90"/>
      <c r="AJ63" s="90"/>
      <c r="AK63" s="90"/>
      <c r="AL63" s="90"/>
      <c r="AM63" s="90"/>
      <c r="AN63" s="90"/>
      <c r="AO63" s="91" t="s">
        <v>14</v>
      </c>
      <c r="AP63" s="92"/>
      <c r="AQ63" s="74"/>
      <c r="AR63" s="75"/>
      <c r="AS63" s="75"/>
      <c r="AT63" s="75"/>
      <c r="AU63" s="75"/>
      <c r="AV63" s="75"/>
      <c r="AW63" s="75"/>
      <c r="AX63" s="75"/>
      <c r="AY63" s="75"/>
      <c r="AZ63" s="75"/>
      <c r="BA63" s="76" t="s">
        <v>14</v>
      </c>
      <c r="BB63" s="77"/>
      <c r="BC63" s="78">
        <f t="shared" ref="BC63:BC73" si="1">M63+W63+AG63-AQ63</f>
        <v>0</v>
      </c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80" t="s">
        <v>14</v>
      </c>
      <c r="BR63" s="81"/>
    </row>
    <row r="64" spans="1:70" ht="22.5" customHeight="1" x14ac:dyDescent="0.15">
      <c r="A64" s="93"/>
      <c r="B64" s="94"/>
      <c r="C64" s="94"/>
      <c r="D64" s="94"/>
      <c r="E64" s="11" t="s">
        <v>44</v>
      </c>
      <c r="F64" s="95"/>
      <c r="G64" s="95"/>
      <c r="H64" s="95"/>
      <c r="I64" s="11" t="s">
        <v>44</v>
      </c>
      <c r="J64" s="96"/>
      <c r="K64" s="96"/>
      <c r="L64" s="97"/>
      <c r="M64" s="89"/>
      <c r="N64" s="90"/>
      <c r="O64" s="90"/>
      <c r="P64" s="90"/>
      <c r="Q64" s="90"/>
      <c r="R64" s="90"/>
      <c r="S64" s="90"/>
      <c r="T64" s="90"/>
      <c r="U64" s="91" t="s">
        <v>14</v>
      </c>
      <c r="V64" s="92"/>
      <c r="W64" s="89"/>
      <c r="X64" s="90"/>
      <c r="Y64" s="90"/>
      <c r="Z64" s="90"/>
      <c r="AA64" s="90"/>
      <c r="AB64" s="90"/>
      <c r="AC64" s="90"/>
      <c r="AD64" s="90"/>
      <c r="AE64" s="91" t="s">
        <v>14</v>
      </c>
      <c r="AF64" s="92"/>
      <c r="AG64" s="89"/>
      <c r="AH64" s="90"/>
      <c r="AI64" s="90"/>
      <c r="AJ64" s="90"/>
      <c r="AK64" s="90"/>
      <c r="AL64" s="90"/>
      <c r="AM64" s="90"/>
      <c r="AN64" s="90"/>
      <c r="AO64" s="91" t="s">
        <v>14</v>
      </c>
      <c r="AP64" s="92"/>
      <c r="AQ64" s="74"/>
      <c r="AR64" s="75"/>
      <c r="AS64" s="75"/>
      <c r="AT64" s="75"/>
      <c r="AU64" s="75"/>
      <c r="AV64" s="75"/>
      <c r="AW64" s="75"/>
      <c r="AX64" s="75"/>
      <c r="AY64" s="75"/>
      <c r="AZ64" s="75"/>
      <c r="BA64" s="76" t="s">
        <v>14</v>
      </c>
      <c r="BB64" s="77"/>
      <c r="BC64" s="78">
        <f t="shared" si="1"/>
        <v>0</v>
      </c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80" t="s">
        <v>14</v>
      </c>
      <c r="BR64" s="81"/>
    </row>
    <row r="65" spans="1:70" ht="22.5" customHeight="1" x14ac:dyDescent="0.15">
      <c r="A65" s="93"/>
      <c r="B65" s="94"/>
      <c r="C65" s="94"/>
      <c r="D65" s="94"/>
      <c r="E65" s="11" t="s">
        <v>44</v>
      </c>
      <c r="F65" s="95"/>
      <c r="G65" s="95"/>
      <c r="H65" s="95"/>
      <c r="I65" s="11" t="s">
        <v>44</v>
      </c>
      <c r="J65" s="96"/>
      <c r="K65" s="96"/>
      <c r="L65" s="97"/>
      <c r="M65" s="89"/>
      <c r="N65" s="90"/>
      <c r="O65" s="90"/>
      <c r="P65" s="90"/>
      <c r="Q65" s="90"/>
      <c r="R65" s="90"/>
      <c r="S65" s="90"/>
      <c r="T65" s="90"/>
      <c r="U65" s="91" t="s">
        <v>14</v>
      </c>
      <c r="V65" s="92"/>
      <c r="W65" s="89"/>
      <c r="X65" s="90"/>
      <c r="Y65" s="90"/>
      <c r="Z65" s="90"/>
      <c r="AA65" s="90"/>
      <c r="AB65" s="90"/>
      <c r="AC65" s="90"/>
      <c r="AD65" s="90"/>
      <c r="AE65" s="91" t="s">
        <v>14</v>
      </c>
      <c r="AF65" s="92"/>
      <c r="AG65" s="89"/>
      <c r="AH65" s="90"/>
      <c r="AI65" s="90"/>
      <c r="AJ65" s="90"/>
      <c r="AK65" s="90"/>
      <c r="AL65" s="90"/>
      <c r="AM65" s="90"/>
      <c r="AN65" s="90"/>
      <c r="AO65" s="91" t="s">
        <v>14</v>
      </c>
      <c r="AP65" s="92"/>
      <c r="AQ65" s="74"/>
      <c r="AR65" s="75"/>
      <c r="AS65" s="75"/>
      <c r="AT65" s="75"/>
      <c r="AU65" s="75"/>
      <c r="AV65" s="75"/>
      <c r="AW65" s="75"/>
      <c r="AX65" s="75"/>
      <c r="AY65" s="75"/>
      <c r="AZ65" s="75"/>
      <c r="BA65" s="76" t="s">
        <v>14</v>
      </c>
      <c r="BB65" s="77"/>
      <c r="BC65" s="78">
        <f t="shared" si="1"/>
        <v>0</v>
      </c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80" t="s">
        <v>14</v>
      </c>
      <c r="BR65" s="81"/>
    </row>
    <row r="66" spans="1:70" ht="22.5" customHeight="1" x14ac:dyDescent="0.15">
      <c r="A66" s="93"/>
      <c r="B66" s="94"/>
      <c r="C66" s="94"/>
      <c r="D66" s="94"/>
      <c r="E66" s="11" t="s">
        <v>44</v>
      </c>
      <c r="F66" s="95"/>
      <c r="G66" s="95"/>
      <c r="H66" s="95"/>
      <c r="I66" s="11" t="s">
        <v>44</v>
      </c>
      <c r="J66" s="96"/>
      <c r="K66" s="96"/>
      <c r="L66" s="97"/>
      <c r="M66" s="89"/>
      <c r="N66" s="90"/>
      <c r="O66" s="90"/>
      <c r="P66" s="90"/>
      <c r="Q66" s="90"/>
      <c r="R66" s="90"/>
      <c r="S66" s="90"/>
      <c r="T66" s="90"/>
      <c r="U66" s="91" t="s">
        <v>14</v>
      </c>
      <c r="V66" s="92"/>
      <c r="W66" s="89"/>
      <c r="X66" s="90"/>
      <c r="Y66" s="90"/>
      <c r="Z66" s="90"/>
      <c r="AA66" s="90"/>
      <c r="AB66" s="90"/>
      <c r="AC66" s="90"/>
      <c r="AD66" s="90"/>
      <c r="AE66" s="91" t="s">
        <v>14</v>
      </c>
      <c r="AF66" s="92"/>
      <c r="AG66" s="89"/>
      <c r="AH66" s="90"/>
      <c r="AI66" s="90"/>
      <c r="AJ66" s="90"/>
      <c r="AK66" s="90"/>
      <c r="AL66" s="90"/>
      <c r="AM66" s="90"/>
      <c r="AN66" s="90"/>
      <c r="AO66" s="91" t="s">
        <v>14</v>
      </c>
      <c r="AP66" s="92"/>
      <c r="AQ66" s="74"/>
      <c r="AR66" s="75"/>
      <c r="AS66" s="75"/>
      <c r="AT66" s="75"/>
      <c r="AU66" s="75"/>
      <c r="AV66" s="75"/>
      <c r="AW66" s="75"/>
      <c r="AX66" s="75"/>
      <c r="AY66" s="75"/>
      <c r="AZ66" s="75"/>
      <c r="BA66" s="76" t="s">
        <v>14</v>
      </c>
      <c r="BB66" s="77"/>
      <c r="BC66" s="78">
        <f t="shared" si="1"/>
        <v>0</v>
      </c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80" t="s">
        <v>14</v>
      </c>
      <c r="BR66" s="81"/>
    </row>
    <row r="67" spans="1:70" ht="22.5" customHeight="1" x14ac:dyDescent="0.15">
      <c r="A67" s="93"/>
      <c r="B67" s="94"/>
      <c r="C67" s="94"/>
      <c r="D67" s="94"/>
      <c r="E67" s="11" t="s">
        <v>44</v>
      </c>
      <c r="F67" s="95"/>
      <c r="G67" s="95"/>
      <c r="H67" s="95"/>
      <c r="I67" s="11" t="s">
        <v>44</v>
      </c>
      <c r="J67" s="96"/>
      <c r="K67" s="96"/>
      <c r="L67" s="97"/>
      <c r="M67" s="89"/>
      <c r="N67" s="90"/>
      <c r="O67" s="90"/>
      <c r="P67" s="90"/>
      <c r="Q67" s="90"/>
      <c r="R67" s="90"/>
      <c r="S67" s="90"/>
      <c r="T67" s="90"/>
      <c r="U67" s="91" t="s">
        <v>14</v>
      </c>
      <c r="V67" s="92"/>
      <c r="W67" s="89"/>
      <c r="X67" s="90"/>
      <c r="Y67" s="90"/>
      <c r="Z67" s="90"/>
      <c r="AA67" s="90"/>
      <c r="AB67" s="90"/>
      <c r="AC67" s="90"/>
      <c r="AD67" s="90"/>
      <c r="AE67" s="91" t="s">
        <v>14</v>
      </c>
      <c r="AF67" s="92"/>
      <c r="AG67" s="89"/>
      <c r="AH67" s="90"/>
      <c r="AI67" s="90"/>
      <c r="AJ67" s="90"/>
      <c r="AK67" s="90"/>
      <c r="AL67" s="90"/>
      <c r="AM67" s="90"/>
      <c r="AN67" s="90"/>
      <c r="AO67" s="91" t="s">
        <v>14</v>
      </c>
      <c r="AP67" s="92"/>
      <c r="AQ67" s="74"/>
      <c r="AR67" s="75"/>
      <c r="AS67" s="75"/>
      <c r="AT67" s="75"/>
      <c r="AU67" s="75"/>
      <c r="AV67" s="75"/>
      <c r="AW67" s="75"/>
      <c r="AX67" s="75"/>
      <c r="AY67" s="75"/>
      <c r="AZ67" s="75"/>
      <c r="BA67" s="76" t="s">
        <v>14</v>
      </c>
      <c r="BB67" s="77"/>
      <c r="BC67" s="78">
        <f t="shared" si="1"/>
        <v>0</v>
      </c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80" t="s">
        <v>14</v>
      </c>
      <c r="BR67" s="81"/>
    </row>
    <row r="68" spans="1:70" ht="22.5" customHeight="1" x14ac:dyDescent="0.15">
      <c r="A68" s="93"/>
      <c r="B68" s="94"/>
      <c r="C68" s="94"/>
      <c r="D68" s="94"/>
      <c r="E68" s="11" t="s">
        <v>44</v>
      </c>
      <c r="F68" s="95"/>
      <c r="G68" s="95"/>
      <c r="H68" s="95"/>
      <c r="I68" s="11" t="s">
        <v>44</v>
      </c>
      <c r="J68" s="96"/>
      <c r="K68" s="96"/>
      <c r="L68" s="97"/>
      <c r="M68" s="89"/>
      <c r="N68" s="90"/>
      <c r="O68" s="90"/>
      <c r="P68" s="90"/>
      <c r="Q68" s="90"/>
      <c r="R68" s="90"/>
      <c r="S68" s="90"/>
      <c r="T68" s="90"/>
      <c r="U68" s="91" t="s">
        <v>14</v>
      </c>
      <c r="V68" s="92"/>
      <c r="W68" s="89"/>
      <c r="X68" s="90"/>
      <c r="Y68" s="90"/>
      <c r="Z68" s="90"/>
      <c r="AA68" s="90"/>
      <c r="AB68" s="90"/>
      <c r="AC68" s="90"/>
      <c r="AD68" s="90"/>
      <c r="AE68" s="91" t="s">
        <v>14</v>
      </c>
      <c r="AF68" s="92"/>
      <c r="AG68" s="89"/>
      <c r="AH68" s="90"/>
      <c r="AI68" s="90"/>
      <c r="AJ68" s="90"/>
      <c r="AK68" s="90"/>
      <c r="AL68" s="90"/>
      <c r="AM68" s="90"/>
      <c r="AN68" s="90"/>
      <c r="AO68" s="91" t="s">
        <v>14</v>
      </c>
      <c r="AP68" s="92"/>
      <c r="AQ68" s="74"/>
      <c r="AR68" s="75"/>
      <c r="AS68" s="75"/>
      <c r="AT68" s="75"/>
      <c r="AU68" s="75"/>
      <c r="AV68" s="75"/>
      <c r="AW68" s="75"/>
      <c r="AX68" s="75"/>
      <c r="AY68" s="75"/>
      <c r="AZ68" s="75"/>
      <c r="BA68" s="76" t="s">
        <v>14</v>
      </c>
      <c r="BB68" s="77"/>
      <c r="BC68" s="78">
        <f t="shared" si="1"/>
        <v>0</v>
      </c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80" t="s">
        <v>14</v>
      </c>
      <c r="BR68" s="81"/>
    </row>
    <row r="69" spans="1:70" ht="22.5" customHeight="1" x14ac:dyDescent="0.15">
      <c r="A69" s="93"/>
      <c r="B69" s="94"/>
      <c r="C69" s="94"/>
      <c r="D69" s="94"/>
      <c r="E69" s="11" t="s">
        <v>44</v>
      </c>
      <c r="F69" s="95"/>
      <c r="G69" s="95"/>
      <c r="H69" s="95"/>
      <c r="I69" s="11" t="s">
        <v>44</v>
      </c>
      <c r="J69" s="96"/>
      <c r="K69" s="96"/>
      <c r="L69" s="97"/>
      <c r="M69" s="89"/>
      <c r="N69" s="90"/>
      <c r="O69" s="90"/>
      <c r="P69" s="90"/>
      <c r="Q69" s="90"/>
      <c r="R69" s="90"/>
      <c r="S69" s="90"/>
      <c r="T69" s="90"/>
      <c r="U69" s="91" t="s">
        <v>14</v>
      </c>
      <c r="V69" s="92"/>
      <c r="W69" s="89"/>
      <c r="X69" s="90"/>
      <c r="Y69" s="90"/>
      <c r="Z69" s="90"/>
      <c r="AA69" s="90"/>
      <c r="AB69" s="90"/>
      <c r="AC69" s="90"/>
      <c r="AD69" s="90"/>
      <c r="AE69" s="91" t="s">
        <v>14</v>
      </c>
      <c r="AF69" s="92"/>
      <c r="AG69" s="89"/>
      <c r="AH69" s="90"/>
      <c r="AI69" s="90"/>
      <c r="AJ69" s="90"/>
      <c r="AK69" s="90"/>
      <c r="AL69" s="90"/>
      <c r="AM69" s="90"/>
      <c r="AN69" s="90"/>
      <c r="AO69" s="91" t="s">
        <v>14</v>
      </c>
      <c r="AP69" s="92"/>
      <c r="AQ69" s="74"/>
      <c r="AR69" s="75"/>
      <c r="AS69" s="75"/>
      <c r="AT69" s="75"/>
      <c r="AU69" s="75"/>
      <c r="AV69" s="75"/>
      <c r="AW69" s="75"/>
      <c r="AX69" s="75"/>
      <c r="AY69" s="75"/>
      <c r="AZ69" s="75"/>
      <c r="BA69" s="76" t="s">
        <v>14</v>
      </c>
      <c r="BB69" s="77"/>
      <c r="BC69" s="78">
        <f t="shared" si="1"/>
        <v>0</v>
      </c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80" t="s">
        <v>14</v>
      </c>
      <c r="BR69" s="81"/>
    </row>
    <row r="70" spans="1:70" ht="22.5" customHeight="1" x14ac:dyDescent="0.15">
      <c r="A70" s="93"/>
      <c r="B70" s="94"/>
      <c r="C70" s="94"/>
      <c r="D70" s="94"/>
      <c r="E70" s="11" t="s">
        <v>44</v>
      </c>
      <c r="F70" s="95"/>
      <c r="G70" s="95"/>
      <c r="H70" s="95"/>
      <c r="I70" s="11" t="s">
        <v>44</v>
      </c>
      <c r="J70" s="96"/>
      <c r="K70" s="96"/>
      <c r="L70" s="97"/>
      <c r="M70" s="89"/>
      <c r="N70" s="90"/>
      <c r="O70" s="90"/>
      <c r="P70" s="90"/>
      <c r="Q70" s="90"/>
      <c r="R70" s="90"/>
      <c r="S70" s="90"/>
      <c r="T70" s="90"/>
      <c r="U70" s="91" t="s">
        <v>14</v>
      </c>
      <c r="V70" s="92"/>
      <c r="W70" s="89"/>
      <c r="X70" s="90"/>
      <c r="Y70" s="90"/>
      <c r="Z70" s="90"/>
      <c r="AA70" s="90"/>
      <c r="AB70" s="90"/>
      <c r="AC70" s="90"/>
      <c r="AD70" s="90"/>
      <c r="AE70" s="91" t="s">
        <v>14</v>
      </c>
      <c r="AF70" s="92"/>
      <c r="AG70" s="89"/>
      <c r="AH70" s="90"/>
      <c r="AI70" s="90"/>
      <c r="AJ70" s="90"/>
      <c r="AK70" s="90"/>
      <c r="AL70" s="90"/>
      <c r="AM70" s="90"/>
      <c r="AN70" s="90"/>
      <c r="AO70" s="91" t="s">
        <v>14</v>
      </c>
      <c r="AP70" s="92"/>
      <c r="AQ70" s="74"/>
      <c r="AR70" s="75"/>
      <c r="AS70" s="75"/>
      <c r="AT70" s="75"/>
      <c r="AU70" s="75"/>
      <c r="AV70" s="75"/>
      <c r="AW70" s="75"/>
      <c r="AX70" s="75"/>
      <c r="AY70" s="75"/>
      <c r="AZ70" s="75"/>
      <c r="BA70" s="76" t="s">
        <v>14</v>
      </c>
      <c r="BB70" s="77"/>
      <c r="BC70" s="78">
        <f t="shared" si="1"/>
        <v>0</v>
      </c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80" t="s">
        <v>14</v>
      </c>
      <c r="BR70" s="81"/>
    </row>
    <row r="71" spans="1:70" ht="22.5" customHeight="1" x14ac:dyDescent="0.15">
      <c r="A71" s="93"/>
      <c r="B71" s="94"/>
      <c r="C71" s="94"/>
      <c r="D71" s="94"/>
      <c r="E71" s="11" t="s">
        <v>44</v>
      </c>
      <c r="F71" s="95"/>
      <c r="G71" s="95"/>
      <c r="H71" s="95"/>
      <c r="I71" s="11" t="s">
        <v>44</v>
      </c>
      <c r="J71" s="96"/>
      <c r="K71" s="96"/>
      <c r="L71" s="97"/>
      <c r="M71" s="89"/>
      <c r="N71" s="90"/>
      <c r="O71" s="90"/>
      <c r="P71" s="90"/>
      <c r="Q71" s="90"/>
      <c r="R71" s="90"/>
      <c r="S71" s="90"/>
      <c r="T71" s="90"/>
      <c r="U71" s="91" t="s">
        <v>14</v>
      </c>
      <c r="V71" s="92"/>
      <c r="W71" s="89"/>
      <c r="X71" s="90"/>
      <c r="Y71" s="90"/>
      <c r="Z71" s="90"/>
      <c r="AA71" s="90"/>
      <c r="AB71" s="90"/>
      <c r="AC71" s="90"/>
      <c r="AD71" s="90"/>
      <c r="AE71" s="91" t="s">
        <v>14</v>
      </c>
      <c r="AF71" s="92"/>
      <c r="AG71" s="89"/>
      <c r="AH71" s="90"/>
      <c r="AI71" s="90"/>
      <c r="AJ71" s="90"/>
      <c r="AK71" s="90"/>
      <c r="AL71" s="90"/>
      <c r="AM71" s="90"/>
      <c r="AN71" s="90"/>
      <c r="AO71" s="91" t="s">
        <v>14</v>
      </c>
      <c r="AP71" s="92"/>
      <c r="AQ71" s="74"/>
      <c r="AR71" s="75"/>
      <c r="AS71" s="75"/>
      <c r="AT71" s="75"/>
      <c r="AU71" s="75"/>
      <c r="AV71" s="75"/>
      <c r="AW71" s="75"/>
      <c r="AX71" s="75"/>
      <c r="AY71" s="75"/>
      <c r="AZ71" s="75"/>
      <c r="BA71" s="76" t="s">
        <v>14</v>
      </c>
      <c r="BB71" s="77"/>
      <c r="BC71" s="78">
        <f t="shared" si="1"/>
        <v>0</v>
      </c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80" t="s">
        <v>14</v>
      </c>
      <c r="BR71" s="81"/>
    </row>
    <row r="72" spans="1:70" ht="22.5" customHeight="1" x14ac:dyDescent="0.15">
      <c r="A72" s="87"/>
      <c r="B72" s="88"/>
      <c r="C72" s="88"/>
      <c r="D72" s="88"/>
      <c r="E72" s="11" t="s">
        <v>44</v>
      </c>
      <c r="F72" s="80"/>
      <c r="G72" s="80"/>
      <c r="H72" s="80"/>
      <c r="I72" s="11" t="s">
        <v>44</v>
      </c>
      <c r="J72" s="80"/>
      <c r="K72" s="80"/>
      <c r="L72" s="81"/>
      <c r="M72" s="89"/>
      <c r="N72" s="90"/>
      <c r="O72" s="90"/>
      <c r="P72" s="90"/>
      <c r="Q72" s="90"/>
      <c r="R72" s="90"/>
      <c r="S72" s="90"/>
      <c r="T72" s="90"/>
      <c r="U72" s="91" t="s">
        <v>14</v>
      </c>
      <c r="V72" s="92"/>
      <c r="W72" s="89"/>
      <c r="X72" s="90"/>
      <c r="Y72" s="90"/>
      <c r="Z72" s="90"/>
      <c r="AA72" s="90"/>
      <c r="AB72" s="90"/>
      <c r="AC72" s="90"/>
      <c r="AD72" s="90"/>
      <c r="AE72" s="91" t="s">
        <v>14</v>
      </c>
      <c r="AF72" s="92"/>
      <c r="AG72" s="89"/>
      <c r="AH72" s="90"/>
      <c r="AI72" s="90"/>
      <c r="AJ72" s="90"/>
      <c r="AK72" s="90"/>
      <c r="AL72" s="90"/>
      <c r="AM72" s="90"/>
      <c r="AN72" s="90"/>
      <c r="AO72" s="91" t="s">
        <v>14</v>
      </c>
      <c r="AP72" s="92"/>
      <c r="AQ72" s="74"/>
      <c r="AR72" s="75"/>
      <c r="AS72" s="75"/>
      <c r="AT72" s="75"/>
      <c r="AU72" s="75"/>
      <c r="AV72" s="75"/>
      <c r="AW72" s="75"/>
      <c r="AX72" s="75"/>
      <c r="AY72" s="75"/>
      <c r="AZ72" s="75"/>
      <c r="BA72" s="76" t="s">
        <v>14</v>
      </c>
      <c r="BB72" s="77"/>
      <c r="BC72" s="78">
        <f t="shared" si="1"/>
        <v>0</v>
      </c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80" t="s">
        <v>14</v>
      </c>
      <c r="BR72" s="81"/>
    </row>
    <row r="73" spans="1:70" ht="22.5" customHeight="1" x14ac:dyDescent="0.15">
      <c r="A73" s="82"/>
      <c r="B73" s="83"/>
      <c r="C73" s="83"/>
      <c r="D73" s="83"/>
      <c r="E73" s="14" t="s">
        <v>44</v>
      </c>
      <c r="F73" s="60"/>
      <c r="G73" s="60"/>
      <c r="H73" s="60"/>
      <c r="I73" s="14" t="s">
        <v>44</v>
      </c>
      <c r="J73" s="60"/>
      <c r="K73" s="60"/>
      <c r="L73" s="61"/>
      <c r="M73" s="66"/>
      <c r="N73" s="67"/>
      <c r="O73" s="67"/>
      <c r="P73" s="67"/>
      <c r="Q73" s="67"/>
      <c r="R73" s="67"/>
      <c r="S73" s="67"/>
      <c r="T73" s="67"/>
      <c r="U73" s="64" t="s">
        <v>14</v>
      </c>
      <c r="V73" s="65"/>
      <c r="W73" s="66"/>
      <c r="X73" s="67"/>
      <c r="Y73" s="67"/>
      <c r="Z73" s="67"/>
      <c r="AA73" s="67"/>
      <c r="AB73" s="67"/>
      <c r="AC73" s="67"/>
      <c r="AD73" s="67"/>
      <c r="AE73" s="64" t="s">
        <v>14</v>
      </c>
      <c r="AF73" s="65"/>
      <c r="AG73" s="66"/>
      <c r="AH73" s="67"/>
      <c r="AI73" s="67"/>
      <c r="AJ73" s="67"/>
      <c r="AK73" s="67"/>
      <c r="AL73" s="67"/>
      <c r="AM73" s="67"/>
      <c r="AN73" s="67"/>
      <c r="AO73" s="64" t="s">
        <v>14</v>
      </c>
      <c r="AP73" s="65"/>
      <c r="AQ73" s="68"/>
      <c r="AR73" s="69"/>
      <c r="AS73" s="69"/>
      <c r="AT73" s="69"/>
      <c r="AU73" s="69"/>
      <c r="AV73" s="69"/>
      <c r="AW73" s="69"/>
      <c r="AX73" s="69"/>
      <c r="AY73" s="69"/>
      <c r="AZ73" s="69"/>
      <c r="BA73" s="70" t="s">
        <v>14</v>
      </c>
      <c r="BB73" s="71"/>
      <c r="BC73" s="72">
        <f t="shared" si="1"/>
        <v>0</v>
      </c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60" t="s">
        <v>14</v>
      </c>
      <c r="BR73" s="61"/>
    </row>
    <row r="74" spans="1:70" ht="11.25" customHeight="1" x14ac:dyDescent="0.15">
      <c r="A74" s="22"/>
      <c r="B74" s="23"/>
      <c r="C74" s="23"/>
      <c r="D74" s="23"/>
      <c r="E74" s="19"/>
      <c r="F74" s="19"/>
      <c r="G74" s="19"/>
      <c r="H74" s="19"/>
      <c r="I74" s="19"/>
      <c r="J74" s="19"/>
      <c r="K74" s="19"/>
      <c r="L74" s="19"/>
      <c r="M74" s="24"/>
      <c r="N74" s="24"/>
      <c r="O74" s="24"/>
      <c r="P74" s="24"/>
      <c r="Q74" s="24"/>
      <c r="R74" s="24"/>
      <c r="S74" s="24"/>
      <c r="T74" s="24"/>
      <c r="U74" s="25"/>
      <c r="V74" s="25"/>
      <c r="W74" s="24"/>
      <c r="X74" s="24"/>
      <c r="Y74" s="24"/>
      <c r="Z74" s="24"/>
      <c r="AA74" s="24"/>
      <c r="AB74" s="24"/>
      <c r="AC74" s="24"/>
      <c r="AD74" s="24"/>
      <c r="AE74" s="25"/>
      <c r="AF74" s="25"/>
      <c r="AG74" s="24"/>
      <c r="AH74" s="24"/>
      <c r="AI74" s="24"/>
      <c r="AJ74" s="24"/>
      <c r="AK74" s="24"/>
      <c r="AL74" s="24"/>
      <c r="AM74" s="24"/>
      <c r="AN74" s="24"/>
      <c r="AO74" s="25"/>
      <c r="AP74" s="25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7"/>
      <c r="BB74" s="27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7"/>
      <c r="BN74" s="27"/>
    </row>
    <row r="75" spans="1:70" ht="11.25" x14ac:dyDescent="0.15">
      <c r="A75" s="31" t="s">
        <v>48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3"/>
    </row>
    <row r="76" spans="1:70" ht="88.5" customHeight="1" x14ac:dyDescent="0.15">
      <c r="A76" s="57" t="s">
        <v>52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9"/>
    </row>
    <row r="77" spans="1:70" ht="7.5" customHeight="1" x14ac:dyDescent="0.1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</row>
    <row r="78" spans="1:70" ht="7.5" customHeight="1" x14ac:dyDescent="0.1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</row>
  </sheetData>
  <mergeCells count="537">
    <mergeCell ref="A6:AH6"/>
    <mergeCell ref="AK6:BR6"/>
    <mergeCell ref="A7:G7"/>
    <mergeCell ref="H7:T7"/>
    <mergeCell ref="U7:AG7"/>
    <mergeCell ref="AH7:AT7"/>
    <mergeCell ref="AU7:BR7"/>
    <mergeCell ref="BO2:BP2"/>
    <mergeCell ref="A4:BR4"/>
    <mergeCell ref="A5:F5"/>
    <mergeCell ref="G5:AI5"/>
    <mergeCell ref="AJ5:AO5"/>
    <mergeCell ref="AZ2:BD2"/>
    <mergeCell ref="BE2:BF2"/>
    <mergeCell ref="BG2:BI2"/>
    <mergeCell ref="BJ2:BK2"/>
    <mergeCell ref="BL2:BN2"/>
    <mergeCell ref="A3:BR3"/>
    <mergeCell ref="AH8:AQ8"/>
    <mergeCell ref="AR8:AT8"/>
    <mergeCell ref="AU8:BR8"/>
    <mergeCell ref="C9:D9"/>
    <mergeCell ref="F9:G9"/>
    <mergeCell ref="H9:Q9"/>
    <mergeCell ref="R9:T9"/>
    <mergeCell ref="U9:AD9"/>
    <mergeCell ref="AE9:AG9"/>
    <mergeCell ref="AH9:AQ9"/>
    <mergeCell ref="C8:D8"/>
    <mergeCell ref="F8:G8"/>
    <mergeCell ref="H8:Q8"/>
    <mergeCell ref="R8:T8"/>
    <mergeCell ref="U8:AD8"/>
    <mergeCell ref="AE8:AG8"/>
    <mergeCell ref="AR9:AT9"/>
    <mergeCell ref="AU9:BR9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0:BR10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H12:AQ12"/>
    <mergeCell ref="AR12:AT12"/>
    <mergeCell ref="AU12:BR12"/>
    <mergeCell ref="C13:D13"/>
    <mergeCell ref="F13:G13"/>
    <mergeCell ref="H13:Q13"/>
    <mergeCell ref="R13:T13"/>
    <mergeCell ref="U13:AD13"/>
    <mergeCell ref="AE13:AG13"/>
    <mergeCell ref="AH13:AQ13"/>
    <mergeCell ref="C12:D12"/>
    <mergeCell ref="F12:G12"/>
    <mergeCell ref="H12:Q12"/>
    <mergeCell ref="R12:T12"/>
    <mergeCell ref="U12:AD12"/>
    <mergeCell ref="AE12:AG12"/>
    <mergeCell ref="AR13:AT13"/>
    <mergeCell ref="AU13:BR13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4:BR14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H16:AQ16"/>
    <mergeCell ref="AR16:AT16"/>
    <mergeCell ref="AU16:BR16"/>
    <mergeCell ref="C17:D17"/>
    <mergeCell ref="F17:G17"/>
    <mergeCell ref="H17:Q17"/>
    <mergeCell ref="R17:T17"/>
    <mergeCell ref="U17:AD17"/>
    <mergeCell ref="AE17:AG17"/>
    <mergeCell ref="AH17:AQ17"/>
    <mergeCell ref="C16:D16"/>
    <mergeCell ref="F16:G16"/>
    <mergeCell ref="H16:Q16"/>
    <mergeCell ref="R16:T16"/>
    <mergeCell ref="U16:AD16"/>
    <mergeCell ref="AE16:AG16"/>
    <mergeCell ref="AR17:AT17"/>
    <mergeCell ref="AU17:BR17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8:BR18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20:AH20"/>
    <mergeCell ref="A21:Y21"/>
    <mergeCell ref="Z21:AI21"/>
    <mergeCell ref="AJ21:BH21"/>
    <mergeCell ref="BI21:BR21"/>
    <mergeCell ref="A22:C28"/>
    <mergeCell ref="D22:Y22"/>
    <mergeCell ref="Z22:AG22"/>
    <mergeCell ref="AH22:AI22"/>
    <mergeCell ref="AJ22:AL28"/>
    <mergeCell ref="D24:Y24"/>
    <mergeCell ref="Z24:AG24"/>
    <mergeCell ref="AH24:AI24"/>
    <mergeCell ref="AM24:BH24"/>
    <mergeCell ref="BI24:BP24"/>
    <mergeCell ref="BQ24:BR24"/>
    <mergeCell ref="AM22:BH22"/>
    <mergeCell ref="BI22:BP22"/>
    <mergeCell ref="BQ22:BR22"/>
    <mergeCell ref="D23:Y23"/>
    <mergeCell ref="Z23:AG23"/>
    <mergeCell ref="AH23:AI23"/>
    <mergeCell ref="AM23:BH23"/>
    <mergeCell ref="BI23:BP23"/>
    <mergeCell ref="BQ23:BR23"/>
    <mergeCell ref="D26:Y26"/>
    <mergeCell ref="Z26:AG26"/>
    <mergeCell ref="AH26:AI26"/>
    <mergeCell ref="AM26:BH26"/>
    <mergeCell ref="BI26:BP26"/>
    <mergeCell ref="BQ26:BR26"/>
    <mergeCell ref="D25:Y25"/>
    <mergeCell ref="Z25:AG25"/>
    <mergeCell ref="AH25:AI25"/>
    <mergeCell ref="AM25:BH25"/>
    <mergeCell ref="BI25:BP25"/>
    <mergeCell ref="BQ25:BR25"/>
    <mergeCell ref="D28:Y28"/>
    <mergeCell ref="Z28:AG28"/>
    <mergeCell ref="AH28:AI28"/>
    <mergeCell ref="AM28:BH28"/>
    <mergeCell ref="BI28:BP28"/>
    <mergeCell ref="BQ28:BR28"/>
    <mergeCell ref="D27:Y27"/>
    <mergeCell ref="Z27:AG27"/>
    <mergeCell ref="AH27:AI27"/>
    <mergeCell ref="AM27:BH27"/>
    <mergeCell ref="BI27:BP27"/>
    <mergeCell ref="BQ27:BR27"/>
    <mergeCell ref="BI29:BP29"/>
    <mergeCell ref="BQ29:BR29"/>
    <mergeCell ref="A30:C30"/>
    <mergeCell ref="D30:Y30"/>
    <mergeCell ref="Z30:AG30"/>
    <mergeCell ref="AH30:AI30"/>
    <mergeCell ref="A29:C29"/>
    <mergeCell ref="D29:Y29"/>
    <mergeCell ref="Z29:AG29"/>
    <mergeCell ref="AH29:AI29"/>
    <mergeCell ref="AJ29:AL29"/>
    <mergeCell ref="AM29:BH29"/>
    <mergeCell ref="A31:BR31"/>
    <mergeCell ref="A32:D32"/>
    <mergeCell ref="E32:AI32"/>
    <mergeCell ref="AJ32:AZ32"/>
    <mergeCell ref="BA32:BR32"/>
    <mergeCell ref="A33:D37"/>
    <mergeCell ref="E33:AI33"/>
    <mergeCell ref="AJ33:AL33"/>
    <mergeCell ref="AM33:AP33"/>
    <mergeCell ref="AQ33:AR33"/>
    <mergeCell ref="AS33:AV33"/>
    <mergeCell ref="AW33:AX33"/>
    <mergeCell ref="AY33:AZ33"/>
    <mergeCell ref="BA33:BP33"/>
    <mergeCell ref="BQ33:BR33"/>
    <mergeCell ref="E34:AI34"/>
    <mergeCell ref="AJ34:AL34"/>
    <mergeCell ref="AM34:AP34"/>
    <mergeCell ref="AQ34:AR34"/>
    <mergeCell ref="AS34:AV34"/>
    <mergeCell ref="AW34:AX34"/>
    <mergeCell ref="AY34:AZ34"/>
    <mergeCell ref="BA34:BP34"/>
    <mergeCell ref="BQ34:BR34"/>
    <mergeCell ref="E35:AI35"/>
    <mergeCell ref="AJ35:AL35"/>
    <mergeCell ref="AM35:AP35"/>
    <mergeCell ref="AQ35:AR35"/>
    <mergeCell ref="AS35:AV35"/>
    <mergeCell ref="AW35:AX35"/>
    <mergeCell ref="AY35:AZ35"/>
    <mergeCell ref="BA35:BP35"/>
    <mergeCell ref="BQ35:BR35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BA40:BP40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AQ41:AR41"/>
    <mergeCell ref="AS41:AV41"/>
    <mergeCell ref="AW41:AX41"/>
    <mergeCell ref="AY41:AZ41"/>
    <mergeCell ref="E40:AI40"/>
    <mergeCell ref="AJ40:AL40"/>
    <mergeCell ref="AM40:AP40"/>
    <mergeCell ref="AQ40:AR40"/>
    <mergeCell ref="AS40:AV40"/>
    <mergeCell ref="AW40:AX40"/>
    <mergeCell ref="AY40:AZ40"/>
    <mergeCell ref="BQ42:BR42"/>
    <mergeCell ref="A46:BR46"/>
    <mergeCell ref="A47:J47"/>
    <mergeCell ref="K47:T47"/>
    <mergeCell ref="U47:AI47"/>
    <mergeCell ref="AJ47:AS47"/>
    <mergeCell ref="AT47:BC47"/>
    <mergeCell ref="BD47:BR47"/>
    <mergeCell ref="BA41:BP41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A38:D42"/>
    <mergeCell ref="A45:BR45"/>
    <mergeCell ref="BQ40:BR40"/>
    <mergeCell ref="E41:AI41"/>
    <mergeCell ref="AJ41:AL41"/>
    <mergeCell ref="AM41:AP41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Q61:BB61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BC61:BR61"/>
    <mergeCell ref="W62:AD62"/>
    <mergeCell ref="AE62:AF62"/>
    <mergeCell ref="AG62:AN62"/>
    <mergeCell ref="AO62:AP62"/>
    <mergeCell ref="A59:AL60"/>
    <mergeCell ref="A61:L61"/>
    <mergeCell ref="M61:V61"/>
    <mergeCell ref="W61:AF61"/>
    <mergeCell ref="AG61:AP61"/>
    <mergeCell ref="AG64:AN64"/>
    <mergeCell ref="AO64:AP64"/>
    <mergeCell ref="AQ62:AZ62"/>
    <mergeCell ref="BA62:BB62"/>
    <mergeCell ref="BC62:BP62"/>
    <mergeCell ref="BQ62:BR62"/>
    <mergeCell ref="A63:D63"/>
    <mergeCell ref="F63:H63"/>
    <mergeCell ref="J63:L63"/>
    <mergeCell ref="M63:T63"/>
    <mergeCell ref="U63:V63"/>
    <mergeCell ref="W63:AD63"/>
    <mergeCell ref="BQ63:BR63"/>
    <mergeCell ref="AE63:AF63"/>
    <mergeCell ref="AG63:AN63"/>
    <mergeCell ref="AO63:AP63"/>
    <mergeCell ref="AQ63:AZ63"/>
    <mergeCell ref="BA63:BB63"/>
    <mergeCell ref="BC63:BP63"/>
    <mergeCell ref="A62:D62"/>
    <mergeCell ref="F62:H62"/>
    <mergeCell ref="J62:L62"/>
    <mergeCell ref="M62:T62"/>
    <mergeCell ref="U62:V62"/>
    <mergeCell ref="AQ64:AZ64"/>
    <mergeCell ref="BA64:BB64"/>
    <mergeCell ref="BC64:BP64"/>
    <mergeCell ref="BQ64:BR64"/>
    <mergeCell ref="A65:D65"/>
    <mergeCell ref="F65:H65"/>
    <mergeCell ref="J65:L65"/>
    <mergeCell ref="M65:T65"/>
    <mergeCell ref="U65:V65"/>
    <mergeCell ref="W65:AD65"/>
    <mergeCell ref="BQ65:BR65"/>
    <mergeCell ref="AE65:AF65"/>
    <mergeCell ref="AG65:AN65"/>
    <mergeCell ref="AO65:AP65"/>
    <mergeCell ref="AQ65:AZ65"/>
    <mergeCell ref="BA65:BB65"/>
    <mergeCell ref="BC65:BP65"/>
    <mergeCell ref="A64:D64"/>
    <mergeCell ref="F64:H64"/>
    <mergeCell ref="J64:L64"/>
    <mergeCell ref="M64:T64"/>
    <mergeCell ref="U64:V64"/>
    <mergeCell ref="W64:AD64"/>
    <mergeCell ref="AE64:AF64"/>
    <mergeCell ref="A66:D66"/>
    <mergeCell ref="F66:H66"/>
    <mergeCell ref="J66:L66"/>
    <mergeCell ref="M66:T66"/>
    <mergeCell ref="U66:V66"/>
    <mergeCell ref="W66:AD66"/>
    <mergeCell ref="AE66:AF66"/>
    <mergeCell ref="AG66:AN66"/>
    <mergeCell ref="AO66:AP66"/>
    <mergeCell ref="A67:D67"/>
    <mergeCell ref="F67:H67"/>
    <mergeCell ref="J67:L67"/>
    <mergeCell ref="M67:T67"/>
    <mergeCell ref="U67:V67"/>
    <mergeCell ref="W67:AD67"/>
    <mergeCell ref="BQ67:BR67"/>
    <mergeCell ref="AE67:AF67"/>
    <mergeCell ref="AG67:AN67"/>
    <mergeCell ref="AO67:AP67"/>
    <mergeCell ref="AQ67:AZ67"/>
    <mergeCell ref="BA67:BB67"/>
    <mergeCell ref="BC67:BP67"/>
    <mergeCell ref="U68:V68"/>
    <mergeCell ref="W68:AD68"/>
    <mergeCell ref="AE68:AF68"/>
    <mergeCell ref="AG68:AN68"/>
    <mergeCell ref="AO68:AP68"/>
    <mergeCell ref="AQ66:AZ66"/>
    <mergeCell ref="BA66:BB66"/>
    <mergeCell ref="BC66:BP66"/>
    <mergeCell ref="BQ66:BR66"/>
    <mergeCell ref="BC71:BP71"/>
    <mergeCell ref="AQ70:AZ70"/>
    <mergeCell ref="BA70:BB70"/>
    <mergeCell ref="AQ68:AZ68"/>
    <mergeCell ref="BA68:BB68"/>
    <mergeCell ref="BC68:BP68"/>
    <mergeCell ref="BQ68:BR68"/>
    <mergeCell ref="A69:D69"/>
    <mergeCell ref="F69:H69"/>
    <mergeCell ref="J69:L69"/>
    <mergeCell ref="M69:T69"/>
    <mergeCell ref="U69:V69"/>
    <mergeCell ref="W69:AD69"/>
    <mergeCell ref="BQ69:BR69"/>
    <mergeCell ref="AE69:AF69"/>
    <mergeCell ref="AG69:AN69"/>
    <mergeCell ref="AO69:AP69"/>
    <mergeCell ref="AQ69:AZ69"/>
    <mergeCell ref="BA69:BB69"/>
    <mergeCell ref="BC69:BP69"/>
    <mergeCell ref="A68:D68"/>
    <mergeCell ref="F68:H68"/>
    <mergeCell ref="J68:L68"/>
    <mergeCell ref="M68:T68"/>
    <mergeCell ref="W70:AD70"/>
    <mergeCell ref="AE70:AF70"/>
    <mergeCell ref="AG70:AN70"/>
    <mergeCell ref="AO70:AP70"/>
    <mergeCell ref="AE71:AF71"/>
    <mergeCell ref="AG71:AN71"/>
    <mergeCell ref="AO71:AP71"/>
    <mergeCell ref="AQ71:AZ71"/>
    <mergeCell ref="BA71:BB71"/>
    <mergeCell ref="BQ71:BR71"/>
    <mergeCell ref="AP5:BR5"/>
    <mergeCell ref="BC70:BP70"/>
    <mergeCell ref="A72:D72"/>
    <mergeCell ref="F72:H72"/>
    <mergeCell ref="J72:L72"/>
    <mergeCell ref="M72:T72"/>
    <mergeCell ref="U72:V72"/>
    <mergeCell ref="W72:AD72"/>
    <mergeCell ref="AE72:AF72"/>
    <mergeCell ref="AG72:AN72"/>
    <mergeCell ref="AO72:AP72"/>
    <mergeCell ref="BQ70:BR70"/>
    <mergeCell ref="A71:D71"/>
    <mergeCell ref="F71:H71"/>
    <mergeCell ref="J71:L71"/>
    <mergeCell ref="M71:T71"/>
    <mergeCell ref="U71:V71"/>
    <mergeCell ref="W71:AD71"/>
    <mergeCell ref="A70:D70"/>
    <mergeCell ref="F70:H70"/>
    <mergeCell ref="J70:L70"/>
    <mergeCell ref="M70:T70"/>
    <mergeCell ref="U70:V70"/>
    <mergeCell ref="AQ72:AZ72"/>
    <mergeCell ref="BA72:BB72"/>
    <mergeCell ref="BC72:BP72"/>
    <mergeCell ref="BQ72:BR72"/>
    <mergeCell ref="A73:D73"/>
    <mergeCell ref="F73:H73"/>
    <mergeCell ref="J73:L73"/>
    <mergeCell ref="M73:T73"/>
    <mergeCell ref="U73:V73"/>
    <mergeCell ref="W73:AD73"/>
    <mergeCell ref="A76:BR76"/>
    <mergeCell ref="BQ73:BR73"/>
    <mergeCell ref="A77:BR77"/>
    <mergeCell ref="A78:BR78"/>
    <mergeCell ref="AE73:AF73"/>
    <mergeCell ref="AG73:AN73"/>
    <mergeCell ref="AO73:AP73"/>
    <mergeCell ref="AQ73:AZ73"/>
    <mergeCell ref="BA73:BB73"/>
    <mergeCell ref="BC73:BP73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0"/>
  <sheetViews>
    <sheetView showGridLines="0" view="pageBreakPreview" zoomScale="110" zoomScaleNormal="100" zoomScaleSheetLayoutView="110" workbookViewId="0">
      <selection activeCell="G56" sqref="G56:V56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488" t="s">
        <v>55</v>
      </c>
      <c r="BA2" s="489"/>
      <c r="BB2" s="489"/>
      <c r="BC2" s="489"/>
      <c r="BD2" s="489"/>
      <c r="BE2" s="313" t="s">
        <v>0</v>
      </c>
      <c r="BF2" s="313"/>
      <c r="BG2" s="489">
        <v>6</v>
      </c>
      <c r="BH2" s="489"/>
      <c r="BI2" s="489"/>
      <c r="BJ2" s="313" t="s">
        <v>1</v>
      </c>
      <c r="BK2" s="313"/>
      <c r="BL2" s="489">
        <v>15</v>
      </c>
      <c r="BM2" s="489"/>
      <c r="BN2" s="489"/>
      <c r="BO2" s="313" t="s">
        <v>2</v>
      </c>
      <c r="BP2" s="314"/>
    </row>
    <row r="3" spans="1:70" ht="20.25" customHeight="1" x14ac:dyDescent="0.15">
      <c r="A3" s="205" t="s">
        <v>54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</row>
    <row r="4" spans="1:70" s="2" customFormat="1" ht="24.75" customHeight="1" x14ac:dyDescent="0.1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</row>
    <row r="5" spans="1:70" ht="29.25" customHeight="1" x14ac:dyDescent="0.15">
      <c r="A5" s="315" t="s">
        <v>4</v>
      </c>
      <c r="B5" s="316"/>
      <c r="C5" s="316"/>
      <c r="D5" s="316"/>
      <c r="E5" s="316"/>
      <c r="F5" s="316"/>
      <c r="G5" s="486" t="s">
        <v>119</v>
      </c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7"/>
      <c r="AJ5" s="153" t="s">
        <v>5</v>
      </c>
      <c r="AK5" s="150"/>
      <c r="AL5" s="150"/>
      <c r="AM5" s="150"/>
      <c r="AN5" s="150"/>
      <c r="AO5" s="154"/>
      <c r="AP5" s="84" t="s">
        <v>120</v>
      </c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6"/>
    </row>
    <row r="6" spans="1:70" s="2" customFormat="1" ht="17.25" customHeight="1" x14ac:dyDescent="0.15">
      <c r="A6" s="152" t="s">
        <v>6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</row>
    <row r="7" spans="1:70" ht="21.75" customHeight="1" x14ac:dyDescent="0.15">
      <c r="A7" s="312" t="s">
        <v>7</v>
      </c>
      <c r="B7" s="312"/>
      <c r="C7" s="312"/>
      <c r="D7" s="312"/>
      <c r="E7" s="312"/>
      <c r="F7" s="312"/>
      <c r="G7" s="312"/>
      <c r="H7" s="312" t="s">
        <v>8</v>
      </c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 t="s">
        <v>9</v>
      </c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 t="s">
        <v>10</v>
      </c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 t="s">
        <v>11</v>
      </c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ht="21.75" customHeight="1" x14ac:dyDescent="0.15">
      <c r="A8" s="482" t="s">
        <v>56</v>
      </c>
      <c r="B8" s="483"/>
      <c r="C8" s="477" t="s">
        <v>12</v>
      </c>
      <c r="D8" s="477"/>
      <c r="E8" s="50" t="s">
        <v>57</v>
      </c>
      <c r="F8" s="484" t="s">
        <v>13</v>
      </c>
      <c r="G8" s="485"/>
      <c r="H8" s="430">
        <v>5200000</v>
      </c>
      <c r="I8" s="411"/>
      <c r="J8" s="411"/>
      <c r="K8" s="411"/>
      <c r="L8" s="411"/>
      <c r="M8" s="411"/>
      <c r="N8" s="411"/>
      <c r="O8" s="411"/>
      <c r="P8" s="411"/>
      <c r="Q8" s="411"/>
      <c r="R8" s="477" t="s">
        <v>14</v>
      </c>
      <c r="S8" s="477"/>
      <c r="T8" s="478"/>
      <c r="U8" s="430">
        <v>4405000</v>
      </c>
      <c r="V8" s="411"/>
      <c r="W8" s="411"/>
      <c r="X8" s="411"/>
      <c r="Y8" s="411"/>
      <c r="Z8" s="411"/>
      <c r="AA8" s="411"/>
      <c r="AB8" s="411"/>
      <c r="AC8" s="411"/>
      <c r="AD8" s="411"/>
      <c r="AE8" s="477" t="s">
        <v>14</v>
      </c>
      <c r="AF8" s="477"/>
      <c r="AG8" s="478"/>
      <c r="AH8" s="479">
        <f>H8-U8</f>
        <v>795000</v>
      </c>
      <c r="AI8" s="480"/>
      <c r="AJ8" s="480"/>
      <c r="AK8" s="480"/>
      <c r="AL8" s="480"/>
      <c r="AM8" s="480"/>
      <c r="AN8" s="480"/>
      <c r="AO8" s="480"/>
      <c r="AP8" s="480"/>
      <c r="AQ8" s="480"/>
      <c r="AR8" s="477" t="s">
        <v>14</v>
      </c>
      <c r="AS8" s="477"/>
      <c r="AT8" s="478"/>
      <c r="AU8" s="481"/>
      <c r="AV8" s="481"/>
      <c r="AW8" s="481"/>
      <c r="AX8" s="481"/>
      <c r="AY8" s="481"/>
      <c r="AZ8" s="481"/>
      <c r="BA8" s="481"/>
      <c r="BB8" s="481"/>
      <c r="BC8" s="481"/>
      <c r="BD8" s="481"/>
      <c r="BE8" s="481"/>
      <c r="BF8" s="481"/>
      <c r="BG8" s="481"/>
      <c r="BH8" s="481"/>
      <c r="BI8" s="481"/>
      <c r="BJ8" s="481"/>
      <c r="BK8" s="481"/>
      <c r="BL8" s="481"/>
      <c r="BM8" s="481"/>
      <c r="BN8" s="481"/>
      <c r="BO8" s="481"/>
      <c r="BP8" s="481"/>
      <c r="BQ8" s="481"/>
      <c r="BR8" s="481"/>
    </row>
    <row r="9" spans="1:70" ht="21.75" customHeight="1" x14ac:dyDescent="0.15">
      <c r="A9" s="475" t="s">
        <v>58</v>
      </c>
      <c r="B9" s="476"/>
      <c r="C9" s="290" t="s">
        <v>12</v>
      </c>
      <c r="D9" s="290"/>
      <c r="E9" s="51" t="s">
        <v>59</v>
      </c>
      <c r="F9" s="291" t="s">
        <v>13</v>
      </c>
      <c r="G9" s="292"/>
      <c r="H9" s="414">
        <v>5050000</v>
      </c>
      <c r="I9" s="400"/>
      <c r="J9" s="400"/>
      <c r="K9" s="400"/>
      <c r="L9" s="400"/>
      <c r="M9" s="400"/>
      <c r="N9" s="400"/>
      <c r="O9" s="400"/>
      <c r="P9" s="400"/>
      <c r="Q9" s="400"/>
      <c r="R9" s="290" t="s">
        <v>14</v>
      </c>
      <c r="S9" s="290"/>
      <c r="T9" s="295"/>
      <c r="U9" s="414">
        <v>4152000</v>
      </c>
      <c r="V9" s="400"/>
      <c r="W9" s="400"/>
      <c r="X9" s="400"/>
      <c r="Y9" s="400"/>
      <c r="Z9" s="400"/>
      <c r="AA9" s="400"/>
      <c r="AB9" s="400"/>
      <c r="AC9" s="400"/>
      <c r="AD9" s="400"/>
      <c r="AE9" s="290" t="s">
        <v>14</v>
      </c>
      <c r="AF9" s="290"/>
      <c r="AG9" s="295"/>
      <c r="AH9" s="467">
        <f t="shared" ref="AH9:AH18" si="0">H9-U9</f>
        <v>898000</v>
      </c>
      <c r="AI9" s="468"/>
      <c r="AJ9" s="468"/>
      <c r="AK9" s="468"/>
      <c r="AL9" s="468"/>
      <c r="AM9" s="468"/>
      <c r="AN9" s="468"/>
      <c r="AO9" s="468"/>
      <c r="AP9" s="468"/>
      <c r="AQ9" s="468"/>
      <c r="AR9" s="290" t="s">
        <v>14</v>
      </c>
      <c r="AS9" s="290"/>
      <c r="AT9" s="295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  <c r="BF9" s="474"/>
      <c r="BG9" s="474"/>
      <c r="BH9" s="474"/>
      <c r="BI9" s="474"/>
      <c r="BJ9" s="474"/>
      <c r="BK9" s="474"/>
      <c r="BL9" s="474"/>
      <c r="BM9" s="474"/>
      <c r="BN9" s="474"/>
      <c r="BO9" s="474"/>
      <c r="BP9" s="474"/>
      <c r="BQ9" s="474"/>
      <c r="BR9" s="474"/>
    </row>
    <row r="10" spans="1:70" ht="21.75" customHeight="1" x14ac:dyDescent="0.15">
      <c r="A10" s="475" t="s">
        <v>60</v>
      </c>
      <c r="B10" s="476"/>
      <c r="C10" s="290" t="s">
        <v>12</v>
      </c>
      <c r="D10" s="290"/>
      <c r="E10" s="51" t="s">
        <v>61</v>
      </c>
      <c r="F10" s="291" t="s">
        <v>13</v>
      </c>
      <c r="G10" s="292"/>
      <c r="H10" s="414">
        <v>4900000</v>
      </c>
      <c r="I10" s="400"/>
      <c r="J10" s="400"/>
      <c r="K10" s="400"/>
      <c r="L10" s="400"/>
      <c r="M10" s="400"/>
      <c r="N10" s="400"/>
      <c r="O10" s="400"/>
      <c r="P10" s="400"/>
      <c r="Q10" s="400"/>
      <c r="R10" s="290" t="s">
        <v>14</v>
      </c>
      <c r="S10" s="290"/>
      <c r="T10" s="295"/>
      <c r="U10" s="414">
        <v>4100000</v>
      </c>
      <c r="V10" s="400"/>
      <c r="W10" s="400"/>
      <c r="X10" s="400"/>
      <c r="Y10" s="400"/>
      <c r="Z10" s="400"/>
      <c r="AA10" s="400"/>
      <c r="AB10" s="400"/>
      <c r="AC10" s="400"/>
      <c r="AD10" s="400"/>
      <c r="AE10" s="290" t="s">
        <v>14</v>
      </c>
      <c r="AF10" s="290"/>
      <c r="AG10" s="295"/>
      <c r="AH10" s="467">
        <f t="shared" si="0"/>
        <v>800000</v>
      </c>
      <c r="AI10" s="468"/>
      <c r="AJ10" s="468"/>
      <c r="AK10" s="468"/>
      <c r="AL10" s="468"/>
      <c r="AM10" s="468"/>
      <c r="AN10" s="468"/>
      <c r="AO10" s="468"/>
      <c r="AP10" s="468"/>
      <c r="AQ10" s="468"/>
      <c r="AR10" s="290" t="s">
        <v>14</v>
      </c>
      <c r="AS10" s="290"/>
      <c r="AT10" s="295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</row>
    <row r="11" spans="1:70" ht="21.75" customHeight="1" x14ac:dyDescent="0.15">
      <c r="A11" s="475" t="s">
        <v>60</v>
      </c>
      <c r="B11" s="476"/>
      <c r="C11" s="290" t="s">
        <v>12</v>
      </c>
      <c r="D11" s="290"/>
      <c r="E11" s="51" t="s">
        <v>62</v>
      </c>
      <c r="F11" s="291" t="s">
        <v>13</v>
      </c>
      <c r="G11" s="292"/>
      <c r="H11" s="414">
        <v>5400000</v>
      </c>
      <c r="I11" s="400"/>
      <c r="J11" s="400"/>
      <c r="K11" s="400"/>
      <c r="L11" s="400"/>
      <c r="M11" s="400"/>
      <c r="N11" s="400"/>
      <c r="O11" s="400"/>
      <c r="P11" s="400"/>
      <c r="Q11" s="400"/>
      <c r="R11" s="290" t="s">
        <v>14</v>
      </c>
      <c r="S11" s="290"/>
      <c r="T11" s="295"/>
      <c r="U11" s="414">
        <v>4275000</v>
      </c>
      <c r="V11" s="400"/>
      <c r="W11" s="400"/>
      <c r="X11" s="400"/>
      <c r="Y11" s="400"/>
      <c r="Z11" s="400"/>
      <c r="AA11" s="400"/>
      <c r="AB11" s="400"/>
      <c r="AC11" s="400"/>
      <c r="AD11" s="400"/>
      <c r="AE11" s="290" t="s">
        <v>14</v>
      </c>
      <c r="AF11" s="290"/>
      <c r="AG11" s="295"/>
      <c r="AH11" s="467">
        <f t="shared" si="0"/>
        <v>1125000</v>
      </c>
      <c r="AI11" s="468"/>
      <c r="AJ11" s="468"/>
      <c r="AK11" s="468"/>
      <c r="AL11" s="468"/>
      <c r="AM11" s="468"/>
      <c r="AN11" s="468"/>
      <c r="AO11" s="468"/>
      <c r="AP11" s="468"/>
      <c r="AQ11" s="468"/>
      <c r="AR11" s="290" t="s">
        <v>14</v>
      </c>
      <c r="AS11" s="290"/>
      <c r="AT11" s="295"/>
      <c r="AU11" s="469" t="s">
        <v>63</v>
      </c>
      <c r="AV11" s="470"/>
      <c r="AW11" s="470"/>
      <c r="AX11" s="470"/>
      <c r="AY11" s="470"/>
      <c r="AZ11" s="470"/>
      <c r="BA11" s="470"/>
      <c r="BB11" s="470"/>
      <c r="BC11" s="470"/>
      <c r="BD11" s="470"/>
      <c r="BE11" s="470"/>
      <c r="BF11" s="470"/>
      <c r="BG11" s="470"/>
      <c r="BH11" s="470"/>
      <c r="BI11" s="470"/>
      <c r="BJ11" s="470"/>
      <c r="BK11" s="470"/>
      <c r="BL11" s="470"/>
      <c r="BM11" s="470"/>
      <c r="BN11" s="470"/>
      <c r="BO11" s="470"/>
      <c r="BP11" s="470"/>
      <c r="BQ11" s="470"/>
      <c r="BR11" s="471"/>
    </row>
    <row r="12" spans="1:70" ht="21.75" customHeight="1" x14ac:dyDescent="0.15">
      <c r="A12" s="475" t="s">
        <v>60</v>
      </c>
      <c r="B12" s="476"/>
      <c r="C12" s="290" t="s">
        <v>12</v>
      </c>
      <c r="D12" s="290"/>
      <c r="E12" s="51" t="s">
        <v>64</v>
      </c>
      <c r="F12" s="291" t="s">
        <v>13</v>
      </c>
      <c r="G12" s="292"/>
      <c r="H12" s="414">
        <v>5100000</v>
      </c>
      <c r="I12" s="400"/>
      <c r="J12" s="400"/>
      <c r="K12" s="400"/>
      <c r="L12" s="400"/>
      <c r="M12" s="400"/>
      <c r="N12" s="400"/>
      <c r="O12" s="400"/>
      <c r="P12" s="400"/>
      <c r="Q12" s="400"/>
      <c r="R12" s="290" t="s">
        <v>14</v>
      </c>
      <c r="S12" s="290"/>
      <c r="T12" s="295"/>
      <c r="U12" s="414">
        <v>4170000</v>
      </c>
      <c r="V12" s="400"/>
      <c r="W12" s="400"/>
      <c r="X12" s="400"/>
      <c r="Y12" s="400"/>
      <c r="Z12" s="400"/>
      <c r="AA12" s="400"/>
      <c r="AB12" s="400"/>
      <c r="AC12" s="400"/>
      <c r="AD12" s="400"/>
      <c r="AE12" s="290" t="s">
        <v>14</v>
      </c>
      <c r="AF12" s="290"/>
      <c r="AG12" s="295"/>
      <c r="AH12" s="467">
        <f t="shared" si="0"/>
        <v>930000</v>
      </c>
      <c r="AI12" s="468"/>
      <c r="AJ12" s="468"/>
      <c r="AK12" s="468"/>
      <c r="AL12" s="468"/>
      <c r="AM12" s="468"/>
      <c r="AN12" s="468"/>
      <c r="AO12" s="468"/>
      <c r="AP12" s="468"/>
      <c r="AQ12" s="468"/>
      <c r="AR12" s="290" t="s">
        <v>14</v>
      </c>
      <c r="AS12" s="290"/>
      <c r="AT12" s="295"/>
      <c r="AU12" s="474"/>
      <c r="AV12" s="474"/>
      <c r="AW12" s="474"/>
      <c r="AX12" s="474"/>
      <c r="AY12" s="474"/>
      <c r="AZ12" s="474"/>
      <c r="BA12" s="474"/>
      <c r="BB12" s="474"/>
      <c r="BC12" s="474"/>
      <c r="BD12" s="474"/>
      <c r="BE12" s="474"/>
      <c r="BF12" s="474"/>
      <c r="BG12" s="474"/>
      <c r="BH12" s="474"/>
      <c r="BI12" s="474"/>
      <c r="BJ12" s="474"/>
      <c r="BK12" s="474"/>
      <c r="BL12" s="474"/>
      <c r="BM12" s="474"/>
      <c r="BN12" s="474"/>
      <c r="BO12" s="474"/>
      <c r="BP12" s="474"/>
      <c r="BQ12" s="474"/>
      <c r="BR12" s="474"/>
    </row>
    <row r="13" spans="1:70" ht="21.75" customHeight="1" x14ac:dyDescent="0.15">
      <c r="A13" s="475" t="s">
        <v>60</v>
      </c>
      <c r="B13" s="476"/>
      <c r="C13" s="290" t="s">
        <v>12</v>
      </c>
      <c r="D13" s="290"/>
      <c r="E13" s="51" t="s">
        <v>65</v>
      </c>
      <c r="F13" s="291" t="s">
        <v>13</v>
      </c>
      <c r="G13" s="292"/>
      <c r="H13" s="414">
        <v>4900000</v>
      </c>
      <c r="I13" s="400"/>
      <c r="J13" s="400"/>
      <c r="K13" s="400"/>
      <c r="L13" s="400"/>
      <c r="M13" s="400"/>
      <c r="N13" s="400"/>
      <c r="O13" s="400"/>
      <c r="P13" s="400"/>
      <c r="Q13" s="400"/>
      <c r="R13" s="290" t="s">
        <v>14</v>
      </c>
      <c r="S13" s="290"/>
      <c r="T13" s="295"/>
      <c r="U13" s="414">
        <v>4295000</v>
      </c>
      <c r="V13" s="400"/>
      <c r="W13" s="400"/>
      <c r="X13" s="400"/>
      <c r="Y13" s="400"/>
      <c r="Z13" s="400"/>
      <c r="AA13" s="400"/>
      <c r="AB13" s="400"/>
      <c r="AC13" s="400"/>
      <c r="AD13" s="400"/>
      <c r="AE13" s="290" t="s">
        <v>14</v>
      </c>
      <c r="AF13" s="290"/>
      <c r="AG13" s="295"/>
      <c r="AH13" s="467">
        <f t="shared" si="0"/>
        <v>605000</v>
      </c>
      <c r="AI13" s="468"/>
      <c r="AJ13" s="468"/>
      <c r="AK13" s="468"/>
      <c r="AL13" s="468"/>
      <c r="AM13" s="468"/>
      <c r="AN13" s="468"/>
      <c r="AO13" s="468"/>
      <c r="AP13" s="468"/>
      <c r="AQ13" s="468"/>
      <c r="AR13" s="290" t="s">
        <v>14</v>
      </c>
      <c r="AS13" s="290"/>
      <c r="AT13" s="295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  <c r="BF13" s="474"/>
      <c r="BG13" s="474"/>
      <c r="BH13" s="474"/>
      <c r="BI13" s="474"/>
      <c r="BJ13" s="474"/>
      <c r="BK13" s="474"/>
      <c r="BL13" s="474"/>
      <c r="BM13" s="474"/>
      <c r="BN13" s="474"/>
      <c r="BO13" s="474"/>
      <c r="BP13" s="474"/>
      <c r="BQ13" s="474"/>
      <c r="BR13" s="474"/>
    </row>
    <row r="14" spans="1:70" ht="21.75" customHeight="1" x14ac:dyDescent="0.15">
      <c r="A14" s="475" t="s">
        <v>60</v>
      </c>
      <c r="B14" s="476"/>
      <c r="C14" s="290" t="s">
        <v>12</v>
      </c>
      <c r="D14" s="290"/>
      <c r="E14" s="51" t="s">
        <v>66</v>
      </c>
      <c r="F14" s="291" t="s">
        <v>13</v>
      </c>
      <c r="G14" s="292"/>
      <c r="H14" s="414">
        <v>4700000</v>
      </c>
      <c r="I14" s="400"/>
      <c r="J14" s="400"/>
      <c r="K14" s="400"/>
      <c r="L14" s="400"/>
      <c r="M14" s="400"/>
      <c r="N14" s="400"/>
      <c r="O14" s="400"/>
      <c r="P14" s="400"/>
      <c r="Q14" s="400"/>
      <c r="R14" s="290" t="s">
        <v>14</v>
      </c>
      <c r="S14" s="290"/>
      <c r="T14" s="295"/>
      <c r="U14" s="414">
        <v>4030000</v>
      </c>
      <c r="V14" s="400"/>
      <c r="W14" s="400"/>
      <c r="X14" s="400"/>
      <c r="Y14" s="400"/>
      <c r="Z14" s="400"/>
      <c r="AA14" s="400"/>
      <c r="AB14" s="400"/>
      <c r="AC14" s="400"/>
      <c r="AD14" s="400"/>
      <c r="AE14" s="290" t="s">
        <v>14</v>
      </c>
      <c r="AF14" s="290"/>
      <c r="AG14" s="295"/>
      <c r="AH14" s="467">
        <f t="shared" si="0"/>
        <v>670000</v>
      </c>
      <c r="AI14" s="468"/>
      <c r="AJ14" s="468"/>
      <c r="AK14" s="468"/>
      <c r="AL14" s="468"/>
      <c r="AM14" s="468"/>
      <c r="AN14" s="468"/>
      <c r="AO14" s="468"/>
      <c r="AP14" s="468"/>
      <c r="AQ14" s="468"/>
      <c r="AR14" s="290" t="s">
        <v>14</v>
      </c>
      <c r="AS14" s="290"/>
      <c r="AT14" s="295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4"/>
      <c r="BG14" s="474"/>
      <c r="BH14" s="474"/>
      <c r="BI14" s="474"/>
      <c r="BJ14" s="474"/>
      <c r="BK14" s="474"/>
      <c r="BL14" s="474"/>
      <c r="BM14" s="474"/>
      <c r="BN14" s="474"/>
      <c r="BO14" s="474"/>
      <c r="BP14" s="474"/>
      <c r="BQ14" s="474"/>
      <c r="BR14" s="474"/>
    </row>
    <row r="15" spans="1:70" ht="21.75" customHeight="1" x14ac:dyDescent="0.15">
      <c r="A15" s="475" t="s">
        <v>67</v>
      </c>
      <c r="B15" s="476"/>
      <c r="C15" s="290" t="s">
        <v>12</v>
      </c>
      <c r="D15" s="290"/>
      <c r="E15" s="51" t="s">
        <v>68</v>
      </c>
      <c r="F15" s="291" t="s">
        <v>13</v>
      </c>
      <c r="G15" s="292"/>
      <c r="H15" s="414">
        <v>4400000</v>
      </c>
      <c r="I15" s="400"/>
      <c r="J15" s="400"/>
      <c r="K15" s="400"/>
      <c r="L15" s="400"/>
      <c r="M15" s="400"/>
      <c r="N15" s="400"/>
      <c r="O15" s="400"/>
      <c r="P15" s="400"/>
      <c r="Q15" s="400"/>
      <c r="R15" s="290" t="s">
        <v>14</v>
      </c>
      <c r="S15" s="290"/>
      <c r="T15" s="295"/>
      <c r="U15" s="414">
        <v>6420000</v>
      </c>
      <c r="V15" s="400"/>
      <c r="W15" s="400"/>
      <c r="X15" s="400"/>
      <c r="Y15" s="400"/>
      <c r="Z15" s="400"/>
      <c r="AA15" s="400"/>
      <c r="AB15" s="400"/>
      <c r="AC15" s="400"/>
      <c r="AD15" s="400"/>
      <c r="AE15" s="290" t="s">
        <v>14</v>
      </c>
      <c r="AF15" s="290"/>
      <c r="AG15" s="295"/>
      <c r="AH15" s="467">
        <f t="shared" si="0"/>
        <v>-2020000</v>
      </c>
      <c r="AI15" s="468"/>
      <c r="AJ15" s="468"/>
      <c r="AK15" s="468"/>
      <c r="AL15" s="468"/>
      <c r="AM15" s="468"/>
      <c r="AN15" s="468"/>
      <c r="AO15" s="468"/>
      <c r="AP15" s="468"/>
      <c r="AQ15" s="468"/>
      <c r="AR15" s="290" t="s">
        <v>14</v>
      </c>
      <c r="AS15" s="290"/>
      <c r="AT15" s="295"/>
      <c r="AU15" s="469" t="s">
        <v>69</v>
      </c>
      <c r="AV15" s="470"/>
      <c r="AW15" s="470"/>
      <c r="AX15" s="470"/>
      <c r="AY15" s="470"/>
      <c r="AZ15" s="470"/>
      <c r="BA15" s="470"/>
      <c r="BB15" s="470"/>
      <c r="BC15" s="470"/>
      <c r="BD15" s="470"/>
      <c r="BE15" s="470"/>
      <c r="BF15" s="470"/>
      <c r="BG15" s="470"/>
      <c r="BH15" s="470"/>
      <c r="BI15" s="470"/>
      <c r="BJ15" s="470"/>
      <c r="BK15" s="470"/>
      <c r="BL15" s="470"/>
      <c r="BM15" s="470"/>
      <c r="BN15" s="470"/>
      <c r="BO15" s="470"/>
      <c r="BP15" s="470"/>
      <c r="BQ15" s="470"/>
      <c r="BR15" s="471"/>
    </row>
    <row r="16" spans="1:70" ht="21.75" customHeight="1" x14ac:dyDescent="0.15">
      <c r="A16" s="475" t="s">
        <v>67</v>
      </c>
      <c r="B16" s="476"/>
      <c r="C16" s="290" t="s">
        <v>12</v>
      </c>
      <c r="D16" s="290"/>
      <c r="E16" s="51" t="s">
        <v>70</v>
      </c>
      <c r="F16" s="291" t="s">
        <v>13</v>
      </c>
      <c r="G16" s="292"/>
      <c r="H16" s="414">
        <v>3900000</v>
      </c>
      <c r="I16" s="400"/>
      <c r="J16" s="400"/>
      <c r="K16" s="400"/>
      <c r="L16" s="400"/>
      <c r="M16" s="400"/>
      <c r="N16" s="400"/>
      <c r="O16" s="400"/>
      <c r="P16" s="400"/>
      <c r="Q16" s="400"/>
      <c r="R16" s="290" t="s">
        <v>14</v>
      </c>
      <c r="S16" s="290"/>
      <c r="T16" s="295"/>
      <c r="U16" s="414">
        <v>3190000</v>
      </c>
      <c r="V16" s="400"/>
      <c r="W16" s="400"/>
      <c r="X16" s="400"/>
      <c r="Y16" s="400"/>
      <c r="Z16" s="400"/>
      <c r="AA16" s="400"/>
      <c r="AB16" s="400"/>
      <c r="AC16" s="400"/>
      <c r="AD16" s="400"/>
      <c r="AE16" s="290" t="s">
        <v>14</v>
      </c>
      <c r="AF16" s="290"/>
      <c r="AG16" s="295"/>
      <c r="AH16" s="467">
        <f t="shared" si="0"/>
        <v>710000</v>
      </c>
      <c r="AI16" s="468"/>
      <c r="AJ16" s="468"/>
      <c r="AK16" s="468"/>
      <c r="AL16" s="468"/>
      <c r="AM16" s="468"/>
      <c r="AN16" s="468"/>
      <c r="AO16" s="468"/>
      <c r="AP16" s="468"/>
      <c r="AQ16" s="468"/>
      <c r="AR16" s="290" t="s">
        <v>14</v>
      </c>
      <c r="AS16" s="290"/>
      <c r="AT16" s="295"/>
      <c r="AU16" s="469" t="s">
        <v>71</v>
      </c>
      <c r="AV16" s="470"/>
      <c r="AW16" s="470"/>
      <c r="AX16" s="470"/>
      <c r="AY16" s="470"/>
      <c r="AZ16" s="470"/>
      <c r="BA16" s="470"/>
      <c r="BB16" s="470"/>
      <c r="BC16" s="470"/>
      <c r="BD16" s="470"/>
      <c r="BE16" s="470"/>
      <c r="BF16" s="470"/>
      <c r="BG16" s="470"/>
      <c r="BH16" s="470"/>
      <c r="BI16" s="470"/>
      <c r="BJ16" s="470"/>
      <c r="BK16" s="470"/>
      <c r="BL16" s="470"/>
      <c r="BM16" s="470"/>
      <c r="BN16" s="470"/>
      <c r="BO16" s="470"/>
      <c r="BP16" s="470"/>
      <c r="BQ16" s="470"/>
      <c r="BR16" s="471"/>
    </row>
    <row r="17" spans="1:70" ht="21.75" customHeight="1" x14ac:dyDescent="0.15">
      <c r="A17" s="475" t="s">
        <v>67</v>
      </c>
      <c r="B17" s="476"/>
      <c r="C17" s="290" t="s">
        <v>12</v>
      </c>
      <c r="D17" s="290"/>
      <c r="E17" s="51" t="s">
        <v>72</v>
      </c>
      <c r="F17" s="291" t="s">
        <v>13</v>
      </c>
      <c r="G17" s="292"/>
      <c r="H17" s="414">
        <v>4950000</v>
      </c>
      <c r="I17" s="400"/>
      <c r="J17" s="400"/>
      <c r="K17" s="400"/>
      <c r="L17" s="400"/>
      <c r="M17" s="400"/>
      <c r="N17" s="400"/>
      <c r="O17" s="400"/>
      <c r="P17" s="400"/>
      <c r="Q17" s="400"/>
      <c r="R17" s="290" t="s">
        <v>14</v>
      </c>
      <c r="S17" s="290"/>
      <c r="T17" s="295"/>
      <c r="U17" s="414">
        <v>4120000</v>
      </c>
      <c r="V17" s="400"/>
      <c r="W17" s="400"/>
      <c r="X17" s="400"/>
      <c r="Y17" s="400"/>
      <c r="Z17" s="400"/>
      <c r="AA17" s="400"/>
      <c r="AB17" s="400"/>
      <c r="AC17" s="400"/>
      <c r="AD17" s="400"/>
      <c r="AE17" s="290" t="s">
        <v>14</v>
      </c>
      <c r="AF17" s="290"/>
      <c r="AG17" s="295"/>
      <c r="AH17" s="467">
        <f t="shared" si="0"/>
        <v>830000</v>
      </c>
      <c r="AI17" s="468"/>
      <c r="AJ17" s="468"/>
      <c r="AK17" s="468"/>
      <c r="AL17" s="468"/>
      <c r="AM17" s="468"/>
      <c r="AN17" s="468"/>
      <c r="AO17" s="468"/>
      <c r="AP17" s="468"/>
      <c r="AQ17" s="468"/>
      <c r="AR17" s="290" t="s">
        <v>14</v>
      </c>
      <c r="AS17" s="290"/>
      <c r="AT17" s="295"/>
      <c r="AU17" s="474"/>
      <c r="AV17" s="474"/>
      <c r="AW17" s="474"/>
      <c r="AX17" s="474"/>
      <c r="AY17" s="474"/>
      <c r="AZ17" s="474"/>
      <c r="BA17" s="474"/>
      <c r="BB17" s="474"/>
      <c r="BC17" s="474"/>
      <c r="BD17" s="474"/>
      <c r="BE17" s="474"/>
      <c r="BF17" s="474"/>
      <c r="BG17" s="474"/>
      <c r="BH17" s="474"/>
      <c r="BI17" s="474"/>
      <c r="BJ17" s="474"/>
      <c r="BK17" s="474"/>
      <c r="BL17" s="474"/>
      <c r="BM17" s="474"/>
      <c r="BN17" s="474"/>
      <c r="BO17" s="474"/>
      <c r="BP17" s="474"/>
      <c r="BQ17" s="474"/>
      <c r="BR17" s="474"/>
    </row>
    <row r="18" spans="1:70" ht="21.75" customHeight="1" x14ac:dyDescent="0.15">
      <c r="A18" s="475" t="s">
        <v>67</v>
      </c>
      <c r="B18" s="476"/>
      <c r="C18" s="290" t="s">
        <v>12</v>
      </c>
      <c r="D18" s="290"/>
      <c r="E18" s="51" t="s">
        <v>73</v>
      </c>
      <c r="F18" s="291" t="s">
        <v>13</v>
      </c>
      <c r="G18" s="292"/>
      <c r="H18" s="414">
        <v>4250000</v>
      </c>
      <c r="I18" s="400"/>
      <c r="J18" s="400"/>
      <c r="K18" s="400"/>
      <c r="L18" s="400"/>
      <c r="M18" s="400"/>
      <c r="N18" s="400"/>
      <c r="O18" s="400"/>
      <c r="P18" s="400"/>
      <c r="Q18" s="400"/>
      <c r="R18" s="290" t="s">
        <v>14</v>
      </c>
      <c r="S18" s="290"/>
      <c r="T18" s="295"/>
      <c r="U18" s="414">
        <v>3873000</v>
      </c>
      <c r="V18" s="400"/>
      <c r="W18" s="400"/>
      <c r="X18" s="400"/>
      <c r="Y18" s="400"/>
      <c r="Z18" s="400"/>
      <c r="AA18" s="400"/>
      <c r="AB18" s="400"/>
      <c r="AC18" s="400"/>
      <c r="AD18" s="400"/>
      <c r="AE18" s="290" t="s">
        <v>14</v>
      </c>
      <c r="AF18" s="290"/>
      <c r="AG18" s="295"/>
      <c r="AH18" s="467">
        <f t="shared" si="0"/>
        <v>377000</v>
      </c>
      <c r="AI18" s="468"/>
      <c r="AJ18" s="468"/>
      <c r="AK18" s="468"/>
      <c r="AL18" s="468"/>
      <c r="AM18" s="468"/>
      <c r="AN18" s="468"/>
      <c r="AO18" s="468"/>
      <c r="AP18" s="468"/>
      <c r="AQ18" s="468"/>
      <c r="AR18" s="290" t="s">
        <v>14</v>
      </c>
      <c r="AS18" s="290"/>
      <c r="AT18" s="295"/>
      <c r="AU18" s="469" t="s">
        <v>74</v>
      </c>
      <c r="AV18" s="470"/>
      <c r="AW18" s="470"/>
      <c r="AX18" s="470"/>
      <c r="AY18" s="470"/>
      <c r="AZ18" s="470"/>
      <c r="BA18" s="470"/>
      <c r="BB18" s="470"/>
      <c r="BC18" s="470"/>
      <c r="BD18" s="470"/>
      <c r="BE18" s="470"/>
      <c r="BF18" s="470"/>
      <c r="BG18" s="470"/>
      <c r="BH18" s="470"/>
      <c r="BI18" s="470"/>
      <c r="BJ18" s="470"/>
      <c r="BK18" s="470"/>
      <c r="BL18" s="470"/>
      <c r="BM18" s="470"/>
      <c r="BN18" s="470"/>
      <c r="BO18" s="470"/>
      <c r="BP18" s="470"/>
      <c r="BQ18" s="470"/>
      <c r="BR18" s="471"/>
    </row>
    <row r="19" spans="1:70" ht="21.75" customHeight="1" x14ac:dyDescent="0.15">
      <c r="A19" s="472" t="s">
        <v>67</v>
      </c>
      <c r="B19" s="473"/>
      <c r="C19" s="281" t="s">
        <v>12</v>
      </c>
      <c r="D19" s="281"/>
      <c r="E19" s="52" t="s">
        <v>75</v>
      </c>
      <c r="F19" s="282" t="s">
        <v>13</v>
      </c>
      <c r="G19" s="283"/>
      <c r="H19" s="418">
        <v>4850000</v>
      </c>
      <c r="I19" s="396"/>
      <c r="J19" s="396"/>
      <c r="K19" s="396"/>
      <c r="L19" s="396"/>
      <c r="M19" s="396"/>
      <c r="N19" s="396"/>
      <c r="O19" s="396"/>
      <c r="P19" s="396"/>
      <c r="Q19" s="396"/>
      <c r="R19" s="281" t="s">
        <v>14</v>
      </c>
      <c r="S19" s="281"/>
      <c r="T19" s="286"/>
      <c r="U19" s="418">
        <v>4270000</v>
      </c>
      <c r="V19" s="396"/>
      <c r="W19" s="396"/>
      <c r="X19" s="396"/>
      <c r="Y19" s="396"/>
      <c r="Z19" s="396"/>
      <c r="AA19" s="396"/>
      <c r="AB19" s="396"/>
      <c r="AC19" s="396"/>
      <c r="AD19" s="396"/>
      <c r="AE19" s="281" t="s">
        <v>14</v>
      </c>
      <c r="AF19" s="281"/>
      <c r="AG19" s="286"/>
      <c r="AH19" s="464">
        <f>H19-U19</f>
        <v>580000</v>
      </c>
      <c r="AI19" s="465"/>
      <c r="AJ19" s="465"/>
      <c r="AK19" s="465"/>
      <c r="AL19" s="465"/>
      <c r="AM19" s="465"/>
      <c r="AN19" s="465"/>
      <c r="AO19" s="465"/>
      <c r="AP19" s="465"/>
      <c r="AQ19" s="465"/>
      <c r="AR19" s="281" t="s">
        <v>14</v>
      </c>
      <c r="AS19" s="281"/>
      <c r="AT19" s="286"/>
      <c r="AU19" s="466"/>
      <c r="AV19" s="466"/>
      <c r="AW19" s="466"/>
      <c r="AX19" s="466"/>
      <c r="AY19" s="466"/>
      <c r="AZ19" s="466"/>
      <c r="BA19" s="466"/>
      <c r="BB19" s="466"/>
      <c r="BC19" s="466"/>
      <c r="BD19" s="466"/>
      <c r="BE19" s="466"/>
      <c r="BF19" s="466"/>
      <c r="BG19" s="466"/>
      <c r="BH19" s="466"/>
      <c r="BI19" s="466"/>
      <c r="BJ19" s="466"/>
      <c r="BK19" s="466"/>
      <c r="BL19" s="466"/>
      <c r="BM19" s="466"/>
      <c r="BN19" s="466"/>
      <c r="BO19" s="466"/>
      <c r="BP19" s="466"/>
      <c r="BQ19" s="466"/>
      <c r="BR19" s="466"/>
    </row>
    <row r="20" spans="1:70" s="2" customFormat="1" ht="18" customHeight="1" x14ac:dyDescent="0.15">
      <c r="A20" s="152" t="s">
        <v>15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.75" customHeight="1" x14ac:dyDescent="0.15">
      <c r="A21" s="263" t="s">
        <v>16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6"/>
      <c r="Z21" s="255" t="s">
        <v>17</v>
      </c>
      <c r="AA21" s="255"/>
      <c r="AB21" s="255"/>
      <c r="AC21" s="255"/>
      <c r="AD21" s="255"/>
      <c r="AE21" s="255"/>
      <c r="AF21" s="255"/>
      <c r="AG21" s="255"/>
      <c r="AH21" s="255"/>
      <c r="AI21" s="256"/>
      <c r="AJ21" s="263" t="s">
        <v>16</v>
      </c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6"/>
      <c r="BI21" s="255" t="s">
        <v>17</v>
      </c>
      <c r="BJ21" s="255"/>
      <c r="BK21" s="255"/>
      <c r="BL21" s="255"/>
      <c r="BM21" s="255"/>
      <c r="BN21" s="255"/>
      <c r="BO21" s="255"/>
      <c r="BP21" s="255"/>
      <c r="BQ21" s="255"/>
      <c r="BR21" s="256"/>
    </row>
    <row r="22" spans="1:70" ht="21.75" customHeight="1" x14ac:dyDescent="0.15">
      <c r="A22" s="196" t="s">
        <v>18</v>
      </c>
      <c r="B22" s="197"/>
      <c r="C22" s="264"/>
      <c r="D22" s="461" t="s">
        <v>76</v>
      </c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3"/>
      <c r="Z22" s="459">
        <v>4800000</v>
      </c>
      <c r="AA22" s="460"/>
      <c r="AB22" s="460"/>
      <c r="AC22" s="460"/>
      <c r="AD22" s="460"/>
      <c r="AE22" s="460"/>
      <c r="AF22" s="460"/>
      <c r="AG22" s="460"/>
      <c r="AH22" s="104" t="s">
        <v>14</v>
      </c>
      <c r="AI22" s="105"/>
      <c r="AJ22" s="269" t="s">
        <v>19</v>
      </c>
      <c r="AK22" s="270"/>
      <c r="AL22" s="271"/>
      <c r="AM22" s="461" t="s">
        <v>77</v>
      </c>
      <c r="AN22" s="462"/>
      <c r="AO22" s="462"/>
      <c r="AP22" s="462"/>
      <c r="AQ22" s="462"/>
      <c r="AR22" s="462"/>
      <c r="AS22" s="462"/>
      <c r="AT22" s="462"/>
      <c r="AU22" s="462"/>
      <c r="AV22" s="462"/>
      <c r="AW22" s="462"/>
      <c r="AX22" s="462"/>
      <c r="AY22" s="462"/>
      <c r="AZ22" s="462"/>
      <c r="BA22" s="462"/>
      <c r="BB22" s="462"/>
      <c r="BC22" s="462"/>
      <c r="BD22" s="462"/>
      <c r="BE22" s="462"/>
      <c r="BF22" s="462"/>
      <c r="BG22" s="462"/>
      <c r="BH22" s="463"/>
      <c r="BI22" s="459">
        <v>1500000</v>
      </c>
      <c r="BJ22" s="460"/>
      <c r="BK22" s="460"/>
      <c r="BL22" s="460"/>
      <c r="BM22" s="460"/>
      <c r="BN22" s="460"/>
      <c r="BO22" s="460"/>
      <c r="BP22" s="460"/>
      <c r="BQ22" s="104" t="s">
        <v>14</v>
      </c>
      <c r="BR22" s="105"/>
    </row>
    <row r="23" spans="1:70" ht="21.75" customHeight="1" x14ac:dyDescent="0.15">
      <c r="A23" s="199"/>
      <c r="B23" s="200"/>
      <c r="C23" s="265"/>
      <c r="D23" s="45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20"/>
      <c r="Z23" s="456"/>
      <c r="AA23" s="457"/>
      <c r="AB23" s="457"/>
      <c r="AC23" s="457"/>
      <c r="AD23" s="457"/>
      <c r="AE23" s="457"/>
      <c r="AF23" s="457"/>
      <c r="AG23" s="457"/>
      <c r="AH23" s="80" t="s">
        <v>14</v>
      </c>
      <c r="AI23" s="81"/>
      <c r="AJ23" s="272"/>
      <c r="AK23" s="273"/>
      <c r="AL23" s="274"/>
      <c r="AM23" s="458" t="s">
        <v>78</v>
      </c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439"/>
      <c r="BC23" s="439"/>
      <c r="BD23" s="439"/>
      <c r="BE23" s="439"/>
      <c r="BF23" s="439"/>
      <c r="BG23" s="439"/>
      <c r="BH23" s="440"/>
      <c r="BI23" s="456">
        <v>850000</v>
      </c>
      <c r="BJ23" s="457"/>
      <c r="BK23" s="457"/>
      <c r="BL23" s="457"/>
      <c r="BM23" s="457"/>
      <c r="BN23" s="457"/>
      <c r="BO23" s="457"/>
      <c r="BP23" s="457"/>
      <c r="BQ23" s="80" t="s">
        <v>14</v>
      </c>
      <c r="BR23" s="81"/>
    </row>
    <row r="24" spans="1:70" ht="21.75" customHeight="1" x14ac:dyDescent="0.15">
      <c r="A24" s="199"/>
      <c r="B24" s="200"/>
      <c r="C24" s="265"/>
      <c r="D24" s="45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20"/>
      <c r="Z24" s="456"/>
      <c r="AA24" s="457"/>
      <c r="AB24" s="457"/>
      <c r="AC24" s="457"/>
      <c r="AD24" s="457"/>
      <c r="AE24" s="457"/>
      <c r="AF24" s="457"/>
      <c r="AG24" s="457"/>
      <c r="AH24" s="80" t="s">
        <v>14</v>
      </c>
      <c r="AI24" s="81"/>
      <c r="AJ24" s="272"/>
      <c r="AK24" s="273"/>
      <c r="AL24" s="274"/>
      <c r="AM24" s="458" t="s">
        <v>79</v>
      </c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39"/>
      <c r="BF24" s="439"/>
      <c r="BG24" s="439"/>
      <c r="BH24" s="440"/>
      <c r="BI24" s="456">
        <v>650000</v>
      </c>
      <c r="BJ24" s="457"/>
      <c r="BK24" s="457"/>
      <c r="BL24" s="457"/>
      <c r="BM24" s="457"/>
      <c r="BN24" s="457"/>
      <c r="BO24" s="457"/>
      <c r="BP24" s="457"/>
      <c r="BQ24" s="80" t="s">
        <v>14</v>
      </c>
      <c r="BR24" s="81"/>
    </row>
    <row r="25" spans="1:70" ht="21.75" customHeight="1" x14ac:dyDescent="0.15">
      <c r="A25" s="199"/>
      <c r="B25" s="200"/>
      <c r="C25" s="265"/>
      <c r="D25" s="45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20"/>
      <c r="Z25" s="456"/>
      <c r="AA25" s="457"/>
      <c r="AB25" s="457"/>
      <c r="AC25" s="457"/>
      <c r="AD25" s="457"/>
      <c r="AE25" s="457"/>
      <c r="AF25" s="457"/>
      <c r="AG25" s="457"/>
      <c r="AH25" s="80" t="s">
        <v>14</v>
      </c>
      <c r="AI25" s="81"/>
      <c r="AJ25" s="272"/>
      <c r="AK25" s="273"/>
      <c r="AL25" s="274"/>
      <c r="AM25" s="458" t="s">
        <v>80</v>
      </c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40"/>
      <c r="BI25" s="456">
        <v>450000</v>
      </c>
      <c r="BJ25" s="457"/>
      <c r="BK25" s="457"/>
      <c r="BL25" s="457"/>
      <c r="BM25" s="457"/>
      <c r="BN25" s="457"/>
      <c r="BO25" s="457"/>
      <c r="BP25" s="457"/>
      <c r="BQ25" s="80" t="s">
        <v>14</v>
      </c>
      <c r="BR25" s="81"/>
    </row>
    <row r="26" spans="1:70" ht="21.75" customHeight="1" x14ac:dyDescent="0.15">
      <c r="A26" s="199"/>
      <c r="B26" s="200"/>
      <c r="C26" s="265"/>
      <c r="D26" s="45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20"/>
      <c r="Z26" s="456"/>
      <c r="AA26" s="457"/>
      <c r="AB26" s="457"/>
      <c r="AC26" s="457"/>
      <c r="AD26" s="457"/>
      <c r="AE26" s="457"/>
      <c r="AF26" s="457"/>
      <c r="AG26" s="457"/>
      <c r="AH26" s="80" t="s">
        <v>14</v>
      </c>
      <c r="AI26" s="81"/>
      <c r="AJ26" s="272"/>
      <c r="AK26" s="273"/>
      <c r="AL26" s="274"/>
      <c r="AM26" s="458" t="s">
        <v>81</v>
      </c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40"/>
      <c r="BI26" s="456">
        <v>202000</v>
      </c>
      <c r="BJ26" s="457"/>
      <c r="BK26" s="457"/>
      <c r="BL26" s="457"/>
      <c r="BM26" s="457"/>
      <c r="BN26" s="457"/>
      <c r="BO26" s="457"/>
      <c r="BP26" s="457"/>
      <c r="BQ26" s="80" t="s">
        <v>14</v>
      </c>
      <c r="BR26" s="81"/>
    </row>
    <row r="27" spans="1:70" ht="21.75" customHeight="1" x14ac:dyDescent="0.15">
      <c r="A27" s="199"/>
      <c r="B27" s="200"/>
      <c r="C27" s="265"/>
      <c r="D27" s="45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20"/>
      <c r="Z27" s="456"/>
      <c r="AA27" s="457"/>
      <c r="AB27" s="457"/>
      <c r="AC27" s="457"/>
      <c r="AD27" s="457"/>
      <c r="AE27" s="457"/>
      <c r="AF27" s="457"/>
      <c r="AG27" s="457"/>
      <c r="AH27" s="80" t="s">
        <v>14</v>
      </c>
      <c r="AI27" s="81"/>
      <c r="AJ27" s="272"/>
      <c r="AK27" s="273"/>
      <c r="AL27" s="274"/>
      <c r="AM27" s="458" t="s">
        <v>82</v>
      </c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39"/>
      <c r="AZ27" s="439"/>
      <c r="BA27" s="439"/>
      <c r="BB27" s="439"/>
      <c r="BC27" s="439"/>
      <c r="BD27" s="439"/>
      <c r="BE27" s="439"/>
      <c r="BF27" s="439"/>
      <c r="BG27" s="439"/>
      <c r="BH27" s="440"/>
      <c r="BI27" s="456">
        <v>348000</v>
      </c>
      <c r="BJ27" s="457"/>
      <c r="BK27" s="457"/>
      <c r="BL27" s="457"/>
      <c r="BM27" s="457"/>
      <c r="BN27" s="457"/>
      <c r="BO27" s="457"/>
      <c r="BP27" s="457"/>
      <c r="BQ27" s="80" t="s">
        <v>14</v>
      </c>
      <c r="BR27" s="81"/>
    </row>
    <row r="28" spans="1:70" ht="21.75" customHeight="1" x14ac:dyDescent="0.15">
      <c r="A28" s="199"/>
      <c r="B28" s="200"/>
      <c r="C28" s="265"/>
      <c r="D28" s="452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16"/>
      <c r="Z28" s="453"/>
      <c r="AA28" s="454"/>
      <c r="AB28" s="454"/>
      <c r="AC28" s="454"/>
      <c r="AD28" s="454"/>
      <c r="AE28" s="454"/>
      <c r="AF28" s="454"/>
      <c r="AG28" s="454"/>
      <c r="AH28" s="60" t="s">
        <v>14</v>
      </c>
      <c r="AI28" s="61"/>
      <c r="AJ28" s="275"/>
      <c r="AK28" s="276"/>
      <c r="AL28" s="277"/>
      <c r="AM28" s="259" t="s">
        <v>20</v>
      </c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1"/>
      <c r="BI28" s="453"/>
      <c r="BJ28" s="454"/>
      <c r="BK28" s="454"/>
      <c r="BL28" s="454"/>
      <c r="BM28" s="454"/>
      <c r="BN28" s="454"/>
      <c r="BO28" s="454"/>
      <c r="BP28" s="454"/>
      <c r="BQ28" s="60" t="s">
        <v>14</v>
      </c>
      <c r="BR28" s="61"/>
    </row>
    <row r="29" spans="1:70" ht="21.75" customHeight="1" thickBot="1" x14ac:dyDescent="0.2">
      <c r="A29" s="116" t="s">
        <v>83</v>
      </c>
      <c r="B29" s="117"/>
      <c r="C29" s="117"/>
      <c r="D29" s="255" t="s">
        <v>22</v>
      </c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6"/>
      <c r="Z29" s="449">
        <f>SUM(Z22:AG28)</f>
        <v>4800000</v>
      </c>
      <c r="AA29" s="450"/>
      <c r="AB29" s="450"/>
      <c r="AC29" s="450"/>
      <c r="AD29" s="450"/>
      <c r="AE29" s="450"/>
      <c r="AF29" s="450"/>
      <c r="AG29" s="450"/>
      <c r="AH29" s="117" t="s">
        <v>14</v>
      </c>
      <c r="AI29" s="118"/>
      <c r="AJ29" s="237" t="s">
        <v>84</v>
      </c>
      <c r="AK29" s="150"/>
      <c r="AL29" s="150"/>
      <c r="AM29" s="156" t="s">
        <v>24</v>
      </c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451"/>
      <c r="BI29" s="445">
        <f>SUM(BI22:BP28)</f>
        <v>4000000</v>
      </c>
      <c r="BJ29" s="446"/>
      <c r="BK29" s="446"/>
      <c r="BL29" s="446"/>
      <c r="BM29" s="446"/>
      <c r="BN29" s="446"/>
      <c r="BO29" s="446"/>
      <c r="BP29" s="446"/>
      <c r="BQ29" s="150" t="s">
        <v>14</v>
      </c>
      <c r="BR29" s="151"/>
    </row>
    <row r="30" spans="1:70" ht="21.75" customHeight="1" thickBot="1" x14ac:dyDescent="0.2">
      <c r="A30" s="247" t="s">
        <v>85</v>
      </c>
      <c r="B30" s="248"/>
      <c r="C30" s="248"/>
      <c r="D30" s="249" t="s">
        <v>86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50"/>
      <c r="Z30" s="447">
        <f>Z29-BI29</f>
        <v>800000</v>
      </c>
      <c r="AA30" s="448"/>
      <c r="AB30" s="448"/>
      <c r="AC30" s="448"/>
      <c r="AD30" s="448"/>
      <c r="AE30" s="448"/>
      <c r="AF30" s="448"/>
      <c r="AG30" s="448"/>
      <c r="AH30" s="253" t="s">
        <v>14</v>
      </c>
      <c r="AI30" s="254"/>
      <c r="AJ30" s="53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5"/>
      <c r="BQ30" s="5"/>
      <c r="BR30" s="5"/>
    </row>
    <row r="31" spans="1:70" s="2" customFormat="1" ht="18" customHeight="1" x14ac:dyDescent="0.15">
      <c r="A31" s="234" t="s">
        <v>53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6"/>
    </row>
    <row r="32" spans="1:70" ht="14.25" customHeight="1" x14ac:dyDescent="0.15">
      <c r="A32" s="237"/>
      <c r="B32" s="238"/>
      <c r="C32" s="238"/>
      <c r="D32" s="239"/>
      <c r="E32" s="237" t="s">
        <v>25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1"/>
      <c r="AJ32" s="237" t="s">
        <v>26</v>
      </c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1"/>
      <c r="BA32" s="237" t="s">
        <v>27</v>
      </c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1"/>
    </row>
    <row r="33" spans="1:70" ht="14.25" customHeight="1" x14ac:dyDescent="0.15">
      <c r="A33" s="199" t="s">
        <v>28</v>
      </c>
      <c r="B33" s="200"/>
      <c r="C33" s="200"/>
      <c r="D33" s="201"/>
      <c r="E33" s="442" t="s">
        <v>87</v>
      </c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4"/>
      <c r="AJ33" s="434"/>
      <c r="AK33" s="225"/>
      <c r="AL33" s="225"/>
      <c r="AM33" s="441" t="s">
        <v>88</v>
      </c>
      <c r="AN33" s="441"/>
      <c r="AO33" s="441"/>
      <c r="AP33" s="441"/>
      <c r="AQ33" s="225" t="s">
        <v>12</v>
      </c>
      <c r="AR33" s="225"/>
      <c r="AS33" s="441" t="s">
        <v>66</v>
      </c>
      <c r="AT33" s="441"/>
      <c r="AU33" s="441"/>
      <c r="AV33" s="441"/>
      <c r="AW33" s="225" t="s">
        <v>13</v>
      </c>
      <c r="AX33" s="225"/>
      <c r="AY33" s="225"/>
      <c r="AZ33" s="226"/>
      <c r="BA33" s="430">
        <v>200000</v>
      </c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104" t="s">
        <v>14</v>
      </c>
      <c r="BR33" s="105"/>
    </row>
    <row r="34" spans="1:70" ht="14.25" customHeight="1" x14ac:dyDescent="0.15">
      <c r="A34" s="199"/>
      <c r="B34" s="200"/>
      <c r="C34" s="200"/>
      <c r="D34" s="201"/>
      <c r="E34" s="422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4"/>
      <c r="AJ34" s="421"/>
      <c r="AK34" s="80"/>
      <c r="AL34" s="80"/>
      <c r="AM34" s="425"/>
      <c r="AN34" s="425"/>
      <c r="AO34" s="425"/>
      <c r="AP34" s="425"/>
      <c r="AQ34" s="80" t="s">
        <v>12</v>
      </c>
      <c r="AR34" s="80"/>
      <c r="AS34" s="425"/>
      <c r="AT34" s="425"/>
      <c r="AU34" s="425"/>
      <c r="AV34" s="425"/>
      <c r="AW34" s="80" t="s">
        <v>13</v>
      </c>
      <c r="AX34" s="80"/>
      <c r="AY34" s="80"/>
      <c r="AZ34" s="81"/>
      <c r="BA34" s="414"/>
      <c r="BB34" s="400"/>
      <c r="BC34" s="400"/>
      <c r="BD34" s="400"/>
      <c r="BE34" s="400"/>
      <c r="BF34" s="400"/>
      <c r="BG34" s="400"/>
      <c r="BH34" s="400"/>
      <c r="BI34" s="400"/>
      <c r="BJ34" s="400"/>
      <c r="BK34" s="400"/>
      <c r="BL34" s="400"/>
      <c r="BM34" s="400"/>
      <c r="BN34" s="400"/>
      <c r="BO34" s="400"/>
      <c r="BP34" s="400"/>
      <c r="BQ34" s="80" t="s">
        <v>14</v>
      </c>
      <c r="BR34" s="81"/>
    </row>
    <row r="35" spans="1:70" ht="14.25" customHeight="1" x14ac:dyDescent="0.15">
      <c r="A35" s="199"/>
      <c r="B35" s="200"/>
      <c r="C35" s="200"/>
      <c r="D35" s="201"/>
      <c r="E35" s="438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40"/>
      <c r="AJ35" s="421"/>
      <c r="AK35" s="80"/>
      <c r="AL35" s="80"/>
      <c r="AM35" s="425"/>
      <c r="AN35" s="425"/>
      <c r="AO35" s="425"/>
      <c r="AP35" s="425"/>
      <c r="AQ35" s="80" t="s">
        <v>12</v>
      </c>
      <c r="AR35" s="80"/>
      <c r="AS35" s="425"/>
      <c r="AT35" s="425"/>
      <c r="AU35" s="425"/>
      <c r="AV35" s="425"/>
      <c r="AW35" s="80" t="s">
        <v>13</v>
      </c>
      <c r="AX35" s="80"/>
      <c r="AY35" s="80"/>
      <c r="AZ35" s="81"/>
      <c r="BA35" s="414"/>
      <c r="BB35" s="400"/>
      <c r="BC35" s="400"/>
      <c r="BD35" s="400"/>
      <c r="BE35" s="400"/>
      <c r="BF35" s="400"/>
      <c r="BG35" s="400"/>
      <c r="BH35" s="400"/>
      <c r="BI35" s="400"/>
      <c r="BJ35" s="400"/>
      <c r="BK35" s="400"/>
      <c r="BL35" s="400"/>
      <c r="BM35" s="400"/>
      <c r="BN35" s="400"/>
      <c r="BO35" s="400"/>
      <c r="BP35" s="400"/>
      <c r="BQ35" s="80" t="s">
        <v>14</v>
      </c>
      <c r="BR35" s="81"/>
    </row>
    <row r="36" spans="1:70" ht="14.25" customHeight="1" x14ac:dyDescent="0.15">
      <c r="A36" s="199"/>
      <c r="B36" s="200"/>
      <c r="C36" s="200"/>
      <c r="D36" s="201"/>
      <c r="E36" s="422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4"/>
      <c r="AJ36" s="421"/>
      <c r="AK36" s="80"/>
      <c r="AL36" s="80"/>
      <c r="AM36" s="405"/>
      <c r="AN36" s="405"/>
      <c r="AO36" s="405"/>
      <c r="AP36" s="405"/>
      <c r="AQ36" s="80" t="s">
        <v>12</v>
      </c>
      <c r="AR36" s="80"/>
      <c r="AS36" s="405"/>
      <c r="AT36" s="405"/>
      <c r="AU36" s="405"/>
      <c r="AV36" s="405"/>
      <c r="AW36" s="80" t="s">
        <v>13</v>
      </c>
      <c r="AX36" s="80"/>
      <c r="AY36" s="80"/>
      <c r="AZ36" s="81"/>
      <c r="BA36" s="414"/>
      <c r="BB36" s="400"/>
      <c r="BC36" s="400"/>
      <c r="BD36" s="400"/>
      <c r="BE36" s="400"/>
      <c r="BF36" s="400"/>
      <c r="BG36" s="400"/>
      <c r="BH36" s="400"/>
      <c r="BI36" s="400"/>
      <c r="BJ36" s="400"/>
      <c r="BK36" s="400"/>
      <c r="BL36" s="400"/>
      <c r="BM36" s="400"/>
      <c r="BN36" s="400"/>
      <c r="BO36" s="400"/>
      <c r="BP36" s="400"/>
      <c r="BQ36" s="80" t="s">
        <v>14</v>
      </c>
      <c r="BR36" s="81"/>
    </row>
    <row r="37" spans="1:70" ht="14.25" customHeight="1" x14ac:dyDescent="0.15">
      <c r="A37" s="199"/>
      <c r="B37" s="200"/>
      <c r="C37" s="200"/>
      <c r="D37" s="201"/>
      <c r="E37" s="431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2"/>
      <c r="AE37" s="432"/>
      <c r="AF37" s="432"/>
      <c r="AG37" s="432"/>
      <c r="AH37" s="432"/>
      <c r="AI37" s="433"/>
      <c r="AJ37" s="434"/>
      <c r="AK37" s="225"/>
      <c r="AL37" s="225"/>
      <c r="AM37" s="435"/>
      <c r="AN37" s="435"/>
      <c r="AO37" s="435"/>
      <c r="AP37" s="435"/>
      <c r="AQ37" s="225" t="s">
        <v>12</v>
      </c>
      <c r="AR37" s="225"/>
      <c r="AS37" s="435"/>
      <c r="AT37" s="435"/>
      <c r="AU37" s="435"/>
      <c r="AV37" s="435"/>
      <c r="AW37" s="225" t="s">
        <v>13</v>
      </c>
      <c r="AX37" s="225"/>
      <c r="AY37" s="225"/>
      <c r="AZ37" s="226"/>
      <c r="BA37" s="436"/>
      <c r="BB37" s="437"/>
      <c r="BC37" s="437"/>
      <c r="BD37" s="437"/>
      <c r="BE37" s="437"/>
      <c r="BF37" s="437"/>
      <c r="BG37" s="437"/>
      <c r="BH37" s="437"/>
      <c r="BI37" s="437"/>
      <c r="BJ37" s="437"/>
      <c r="BK37" s="437"/>
      <c r="BL37" s="437"/>
      <c r="BM37" s="437"/>
      <c r="BN37" s="437"/>
      <c r="BO37" s="437"/>
      <c r="BP37" s="437"/>
      <c r="BQ37" s="229" t="s">
        <v>14</v>
      </c>
      <c r="BR37" s="230"/>
    </row>
    <row r="38" spans="1:70" ht="14.25" customHeight="1" x14ac:dyDescent="0.15">
      <c r="A38" s="196" t="s">
        <v>29</v>
      </c>
      <c r="B38" s="197"/>
      <c r="C38" s="197"/>
      <c r="D38" s="198"/>
      <c r="E38" s="426" t="s">
        <v>89</v>
      </c>
      <c r="F38" s="427"/>
      <c r="G38" s="427"/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7"/>
      <c r="AE38" s="427"/>
      <c r="AF38" s="427"/>
      <c r="AG38" s="427"/>
      <c r="AH38" s="427"/>
      <c r="AI38" s="428"/>
      <c r="AJ38" s="116"/>
      <c r="AK38" s="117"/>
      <c r="AL38" s="117"/>
      <c r="AM38" s="429" t="s">
        <v>67</v>
      </c>
      <c r="AN38" s="429"/>
      <c r="AO38" s="429"/>
      <c r="AP38" s="429"/>
      <c r="AQ38" s="117" t="s">
        <v>12</v>
      </c>
      <c r="AR38" s="117"/>
      <c r="AS38" s="429" t="s">
        <v>57</v>
      </c>
      <c r="AT38" s="429"/>
      <c r="AU38" s="429"/>
      <c r="AV38" s="429"/>
      <c r="AW38" s="117" t="s">
        <v>13</v>
      </c>
      <c r="AX38" s="117"/>
      <c r="AY38" s="117"/>
      <c r="AZ38" s="118"/>
      <c r="BA38" s="430">
        <v>450000</v>
      </c>
      <c r="BB38" s="411"/>
      <c r="BC38" s="411"/>
      <c r="BD38" s="411"/>
      <c r="BE38" s="411"/>
      <c r="BF38" s="411"/>
      <c r="BG38" s="411"/>
      <c r="BH38" s="411"/>
      <c r="BI38" s="411"/>
      <c r="BJ38" s="411"/>
      <c r="BK38" s="411"/>
      <c r="BL38" s="411"/>
      <c r="BM38" s="411"/>
      <c r="BN38" s="411"/>
      <c r="BO38" s="411"/>
      <c r="BP38" s="411"/>
      <c r="BQ38" s="104" t="s">
        <v>14</v>
      </c>
      <c r="BR38" s="105"/>
    </row>
    <row r="39" spans="1:70" ht="14.25" customHeight="1" x14ac:dyDescent="0.15">
      <c r="A39" s="199"/>
      <c r="B39" s="200"/>
      <c r="C39" s="200"/>
      <c r="D39" s="201"/>
      <c r="E39" s="422" t="s">
        <v>90</v>
      </c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4"/>
      <c r="AJ39" s="421"/>
      <c r="AK39" s="80"/>
      <c r="AL39" s="80"/>
      <c r="AM39" s="425" t="s">
        <v>91</v>
      </c>
      <c r="AN39" s="425"/>
      <c r="AO39" s="425"/>
      <c r="AP39" s="425"/>
      <c r="AQ39" s="80" t="s">
        <v>12</v>
      </c>
      <c r="AR39" s="80"/>
      <c r="AS39" s="425" t="s">
        <v>70</v>
      </c>
      <c r="AT39" s="425"/>
      <c r="AU39" s="425"/>
      <c r="AV39" s="425"/>
      <c r="AW39" s="80" t="s">
        <v>13</v>
      </c>
      <c r="AX39" s="80"/>
      <c r="AY39" s="80"/>
      <c r="AZ39" s="81"/>
      <c r="BA39" s="414">
        <v>200000</v>
      </c>
      <c r="BB39" s="400"/>
      <c r="BC39" s="400"/>
      <c r="BD39" s="400"/>
      <c r="BE39" s="400"/>
      <c r="BF39" s="400"/>
      <c r="BG39" s="400"/>
      <c r="BH39" s="400"/>
      <c r="BI39" s="400"/>
      <c r="BJ39" s="400"/>
      <c r="BK39" s="400"/>
      <c r="BL39" s="400"/>
      <c r="BM39" s="400"/>
      <c r="BN39" s="400"/>
      <c r="BO39" s="400"/>
      <c r="BP39" s="400"/>
      <c r="BQ39" s="80" t="s">
        <v>14</v>
      </c>
      <c r="BR39" s="81"/>
    </row>
    <row r="40" spans="1:70" ht="14.25" customHeight="1" x14ac:dyDescent="0.15">
      <c r="A40" s="199"/>
      <c r="B40" s="200"/>
      <c r="C40" s="200"/>
      <c r="D40" s="201"/>
      <c r="E40" s="419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5"/>
      <c r="AE40" s="405"/>
      <c r="AF40" s="405"/>
      <c r="AG40" s="405"/>
      <c r="AH40" s="405"/>
      <c r="AI40" s="420"/>
      <c r="AJ40" s="421"/>
      <c r="AK40" s="80"/>
      <c r="AL40" s="80"/>
      <c r="AM40" s="405"/>
      <c r="AN40" s="405"/>
      <c r="AO40" s="405"/>
      <c r="AP40" s="405"/>
      <c r="AQ40" s="80" t="s">
        <v>12</v>
      </c>
      <c r="AR40" s="80"/>
      <c r="AS40" s="405"/>
      <c r="AT40" s="405"/>
      <c r="AU40" s="405"/>
      <c r="AV40" s="405"/>
      <c r="AW40" s="80" t="s">
        <v>13</v>
      </c>
      <c r="AX40" s="80"/>
      <c r="AY40" s="80"/>
      <c r="AZ40" s="81"/>
      <c r="BA40" s="414"/>
      <c r="BB40" s="400"/>
      <c r="BC40" s="400"/>
      <c r="BD40" s="400"/>
      <c r="BE40" s="400"/>
      <c r="BF40" s="400"/>
      <c r="BG40" s="400"/>
      <c r="BH40" s="400"/>
      <c r="BI40" s="400"/>
      <c r="BJ40" s="400"/>
      <c r="BK40" s="400"/>
      <c r="BL40" s="400"/>
      <c r="BM40" s="400"/>
      <c r="BN40" s="400"/>
      <c r="BO40" s="400"/>
      <c r="BP40" s="400"/>
      <c r="BQ40" s="80" t="s">
        <v>14</v>
      </c>
      <c r="BR40" s="81"/>
    </row>
    <row r="41" spans="1:70" ht="14.25" customHeight="1" x14ac:dyDescent="0.15">
      <c r="A41" s="199"/>
      <c r="B41" s="200"/>
      <c r="C41" s="200"/>
      <c r="D41" s="201"/>
      <c r="E41" s="419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20"/>
      <c r="AJ41" s="421"/>
      <c r="AK41" s="80"/>
      <c r="AL41" s="80"/>
      <c r="AM41" s="405"/>
      <c r="AN41" s="405"/>
      <c r="AO41" s="405"/>
      <c r="AP41" s="405"/>
      <c r="AQ41" s="80" t="s">
        <v>12</v>
      </c>
      <c r="AR41" s="80"/>
      <c r="AS41" s="405"/>
      <c r="AT41" s="405"/>
      <c r="AU41" s="405"/>
      <c r="AV41" s="405"/>
      <c r="AW41" s="80" t="s">
        <v>13</v>
      </c>
      <c r="AX41" s="80"/>
      <c r="AY41" s="80"/>
      <c r="AZ41" s="81"/>
      <c r="BA41" s="414"/>
      <c r="BB41" s="400"/>
      <c r="BC41" s="400"/>
      <c r="BD41" s="400"/>
      <c r="BE41" s="400"/>
      <c r="BF41" s="400"/>
      <c r="BG41" s="400"/>
      <c r="BH41" s="400"/>
      <c r="BI41" s="400"/>
      <c r="BJ41" s="400"/>
      <c r="BK41" s="400"/>
      <c r="BL41" s="400"/>
      <c r="BM41" s="400"/>
      <c r="BN41" s="400"/>
      <c r="BO41" s="400"/>
      <c r="BP41" s="400"/>
      <c r="BQ41" s="80" t="s">
        <v>14</v>
      </c>
      <c r="BR41" s="81"/>
    </row>
    <row r="42" spans="1:70" ht="14.25" customHeight="1" x14ac:dyDescent="0.15">
      <c r="A42" s="202"/>
      <c r="B42" s="203"/>
      <c r="C42" s="203"/>
      <c r="D42" s="204"/>
      <c r="E42" s="415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16"/>
      <c r="AJ42" s="417"/>
      <c r="AK42" s="60"/>
      <c r="AL42" s="60"/>
      <c r="AM42" s="401"/>
      <c r="AN42" s="401"/>
      <c r="AO42" s="401"/>
      <c r="AP42" s="401"/>
      <c r="AQ42" s="60" t="s">
        <v>12</v>
      </c>
      <c r="AR42" s="60"/>
      <c r="AS42" s="401"/>
      <c r="AT42" s="401"/>
      <c r="AU42" s="401"/>
      <c r="AV42" s="401"/>
      <c r="AW42" s="60" t="s">
        <v>13</v>
      </c>
      <c r="AX42" s="60"/>
      <c r="AY42" s="60"/>
      <c r="AZ42" s="61"/>
      <c r="BA42" s="418"/>
      <c r="BB42" s="396"/>
      <c r="BC42" s="396"/>
      <c r="BD42" s="396"/>
      <c r="BE42" s="396"/>
      <c r="BF42" s="396"/>
      <c r="BG42" s="396"/>
      <c r="BH42" s="396"/>
      <c r="BI42" s="396"/>
      <c r="BJ42" s="396"/>
      <c r="BK42" s="396"/>
      <c r="BL42" s="396"/>
      <c r="BM42" s="396"/>
      <c r="BN42" s="396"/>
      <c r="BO42" s="396"/>
      <c r="BP42" s="396"/>
      <c r="BQ42" s="60" t="s">
        <v>14</v>
      </c>
      <c r="BR42" s="61"/>
    </row>
    <row r="43" spans="1:70" ht="14.25" customHeight="1" x14ac:dyDescent="0.15"/>
    <row r="44" spans="1:70" ht="20.25" customHeight="1" x14ac:dyDescent="0.15">
      <c r="AW44" s="34"/>
      <c r="AX44" s="34"/>
      <c r="AY44" s="34"/>
      <c r="AZ44" s="35"/>
      <c r="BA44" s="35"/>
      <c r="BB44" s="35"/>
      <c r="BC44" s="35"/>
      <c r="BD44" s="35"/>
      <c r="BE44" s="36"/>
      <c r="BF44" s="36"/>
      <c r="BG44" s="35"/>
      <c r="BH44" s="35"/>
      <c r="BI44" s="35"/>
      <c r="BJ44" s="36"/>
      <c r="BK44" s="36"/>
      <c r="BL44" s="35"/>
      <c r="BM44" s="35"/>
      <c r="BN44" s="35"/>
      <c r="BO44" s="36"/>
      <c r="BP44" s="36"/>
      <c r="BQ44" s="34"/>
      <c r="BR44" s="34"/>
    </row>
    <row r="45" spans="1:70" ht="20.25" customHeight="1" x14ac:dyDescent="0.1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5"/>
      <c r="BR45" s="205"/>
    </row>
    <row r="46" spans="1:70" s="2" customFormat="1" ht="24.75" customHeight="1" x14ac:dyDescent="0.15">
      <c r="A46" s="187" t="s">
        <v>51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</row>
    <row r="47" spans="1:70" ht="23.25" customHeight="1" x14ac:dyDescent="0.15">
      <c r="A47" s="188" t="s">
        <v>30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 t="s">
        <v>31</v>
      </c>
      <c r="L47" s="189"/>
      <c r="M47" s="189"/>
      <c r="N47" s="189"/>
      <c r="O47" s="189"/>
      <c r="P47" s="189"/>
      <c r="Q47" s="189"/>
      <c r="R47" s="189"/>
      <c r="S47" s="189"/>
      <c r="T47" s="189"/>
      <c r="U47" s="190" t="s">
        <v>32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1"/>
      <c r="AJ47" s="188" t="s">
        <v>30</v>
      </c>
      <c r="AK47" s="189"/>
      <c r="AL47" s="189"/>
      <c r="AM47" s="189"/>
      <c r="AN47" s="189"/>
      <c r="AO47" s="189"/>
      <c r="AP47" s="189"/>
      <c r="AQ47" s="189"/>
      <c r="AR47" s="189"/>
      <c r="AS47" s="189"/>
      <c r="AT47" s="189" t="s">
        <v>31</v>
      </c>
      <c r="AU47" s="189"/>
      <c r="AV47" s="189"/>
      <c r="AW47" s="189"/>
      <c r="AX47" s="189"/>
      <c r="AY47" s="189"/>
      <c r="AZ47" s="189"/>
      <c r="BA47" s="189"/>
      <c r="BB47" s="189"/>
      <c r="BC47" s="189"/>
      <c r="BD47" s="190" t="s">
        <v>32</v>
      </c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1"/>
    </row>
    <row r="48" spans="1:70" ht="23.25" customHeight="1" x14ac:dyDescent="0.15">
      <c r="A48" s="7"/>
      <c r="B48" s="412" t="s">
        <v>67</v>
      </c>
      <c r="C48" s="412"/>
      <c r="D48" s="412"/>
      <c r="E48" s="39" t="s">
        <v>12</v>
      </c>
      <c r="F48" s="406" t="s">
        <v>57</v>
      </c>
      <c r="G48" s="406"/>
      <c r="H48" s="406"/>
      <c r="I48" s="54" t="s">
        <v>13</v>
      </c>
      <c r="J48" s="42"/>
      <c r="K48" s="413" t="s">
        <v>92</v>
      </c>
      <c r="L48" s="413"/>
      <c r="M48" s="413"/>
      <c r="N48" s="413"/>
      <c r="O48" s="413"/>
      <c r="P48" s="413"/>
      <c r="Q48" s="413"/>
      <c r="R48" s="413"/>
      <c r="S48" s="413"/>
      <c r="T48" s="413"/>
      <c r="U48" s="410">
        <v>50000</v>
      </c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104" t="s">
        <v>14</v>
      </c>
      <c r="AI48" s="105"/>
      <c r="AJ48" s="7"/>
      <c r="AK48" s="412" t="s">
        <v>67</v>
      </c>
      <c r="AL48" s="412"/>
      <c r="AM48" s="412"/>
      <c r="AN48" s="39" t="s">
        <v>12</v>
      </c>
      <c r="AO48" s="406" t="s">
        <v>66</v>
      </c>
      <c r="AP48" s="406"/>
      <c r="AQ48" s="406"/>
      <c r="AR48" s="39" t="s">
        <v>13</v>
      </c>
      <c r="AS48" s="42"/>
      <c r="AT48" s="407" t="s">
        <v>93</v>
      </c>
      <c r="AU48" s="408"/>
      <c r="AV48" s="408"/>
      <c r="AW48" s="408"/>
      <c r="AX48" s="408"/>
      <c r="AY48" s="408"/>
      <c r="AZ48" s="408"/>
      <c r="BA48" s="408"/>
      <c r="BB48" s="408"/>
      <c r="BC48" s="409"/>
      <c r="BD48" s="410">
        <v>50000</v>
      </c>
      <c r="BE48" s="411"/>
      <c r="BF48" s="411"/>
      <c r="BG48" s="411"/>
      <c r="BH48" s="411"/>
      <c r="BI48" s="411"/>
      <c r="BJ48" s="411"/>
      <c r="BK48" s="411"/>
      <c r="BL48" s="411"/>
      <c r="BM48" s="411"/>
      <c r="BN48" s="411"/>
      <c r="BO48" s="411"/>
      <c r="BP48" s="411"/>
      <c r="BQ48" s="104" t="s">
        <v>14</v>
      </c>
      <c r="BR48" s="105"/>
    </row>
    <row r="49" spans="1:70" ht="23.25" customHeight="1" x14ac:dyDescent="0.15">
      <c r="A49" s="10"/>
      <c r="B49" s="405" t="s">
        <v>67</v>
      </c>
      <c r="C49" s="405"/>
      <c r="D49" s="405"/>
      <c r="E49" s="38" t="s">
        <v>12</v>
      </c>
      <c r="F49" s="397" t="s">
        <v>59</v>
      </c>
      <c r="G49" s="397"/>
      <c r="H49" s="397"/>
      <c r="I49" s="55" t="s">
        <v>13</v>
      </c>
      <c r="J49" s="40"/>
      <c r="K49" s="402" t="s">
        <v>94</v>
      </c>
      <c r="L49" s="403"/>
      <c r="M49" s="403"/>
      <c r="N49" s="403"/>
      <c r="O49" s="403"/>
      <c r="P49" s="403"/>
      <c r="Q49" s="403"/>
      <c r="R49" s="403"/>
      <c r="S49" s="403"/>
      <c r="T49" s="404"/>
      <c r="U49" s="399">
        <v>120000</v>
      </c>
      <c r="V49" s="400"/>
      <c r="W49" s="400"/>
      <c r="X49" s="400"/>
      <c r="Y49" s="400"/>
      <c r="Z49" s="400"/>
      <c r="AA49" s="400"/>
      <c r="AB49" s="400"/>
      <c r="AC49" s="400"/>
      <c r="AD49" s="400"/>
      <c r="AE49" s="400"/>
      <c r="AF49" s="400"/>
      <c r="AG49" s="400"/>
      <c r="AH49" s="80" t="s">
        <v>14</v>
      </c>
      <c r="AI49" s="81"/>
      <c r="AJ49" s="10"/>
      <c r="AK49" s="405" t="s">
        <v>91</v>
      </c>
      <c r="AL49" s="405"/>
      <c r="AM49" s="405"/>
      <c r="AN49" s="38" t="s">
        <v>12</v>
      </c>
      <c r="AO49" s="397" t="s">
        <v>68</v>
      </c>
      <c r="AP49" s="397"/>
      <c r="AQ49" s="397"/>
      <c r="AR49" s="38" t="s">
        <v>13</v>
      </c>
      <c r="AS49" s="40"/>
      <c r="AT49" s="402" t="s">
        <v>95</v>
      </c>
      <c r="AU49" s="403"/>
      <c r="AV49" s="403"/>
      <c r="AW49" s="403"/>
      <c r="AX49" s="403"/>
      <c r="AY49" s="403"/>
      <c r="AZ49" s="403"/>
      <c r="BA49" s="403"/>
      <c r="BB49" s="403"/>
      <c r="BC49" s="404"/>
      <c r="BD49" s="399">
        <v>120000</v>
      </c>
      <c r="BE49" s="400"/>
      <c r="BF49" s="400"/>
      <c r="BG49" s="400"/>
      <c r="BH49" s="400"/>
      <c r="BI49" s="400"/>
      <c r="BJ49" s="400"/>
      <c r="BK49" s="400"/>
      <c r="BL49" s="400"/>
      <c r="BM49" s="400"/>
      <c r="BN49" s="400"/>
      <c r="BO49" s="400"/>
      <c r="BP49" s="400"/>
      <c r="BQ49" s="80" t="s">
        <v>14</v>
      </c>
      <c r="BR49" s="81"/>
    </row>
    <row r="50" spans="1:70" ht="23.25" customHeight="1" x14ac:dyDescent="0.15">
      <c r="A50" s="10"/>
      <c r="B50" s="405" t="s">
        <v>67</v>
      </c>
      <c r="C50" s="405"/>
      <c r="D50" s="405"/>
      <c r="E50" s="38" t="s">
        <v>12</v>
      </c>
      <c r="F50" s="397" t="s">
        <v>62</v>
      </c>
      <c r="G50" s="397"/>
      <c r="H50" s="397"/>
      <c r="I50" s="55" t="s">
        <v>13</v>
      </c>
      <c r="J50" s="40"/>
      <c r="K50" s="398" t="s">
        <v>92</v>
      </c>
      <c r="L50" s="398"/>
      <c r="M50" s="398"/>
      <c r="N50" s="398"/>
      <c r="O50" s="398"/>
      <c r="P50" s="398"/>
      <c r="Q50" s="398"/>
      <c r="R50" s="398"/>
      <c r="S50" s="398"/>
      <c r="T50" s="398"/>
      <c r="U50" s="399">
        <v>50000</v>
      </c>
      <c r="V50" s="400"/>
      <c r="W50" s="400"/>
      <c r="X50" s="400"/>
      <c r="Y50" s="400"/>
      <c r="Z50" s="400"/>
      <c r="AA50" s="400"/>
      <c r="AB50" s="400"/>
      <c r="AC50" s="400"/>
      <c r="AD50" s="400"/>
      <c r="AE50" s="400"/>
      <c r="AF50" s="400"/>
      <c r="AG50" s="400"/>
      <c r="AH50" s="80" t="s">
        <v>14</v>
      </c>
      <c r="AI50" s="81"/>
      <c r="AJ50" s="10"/>
      <c r="AK50" s="405" t="s">
        <v>91</v>
      </c>
      <c r="AL50" s="405"/>
      <c r="AM50" s="405"/>
      <c r="AN50" s="38" t="s">
        <v>12</v>
      </c>
      <c r="AO50" s="397" t="s">
        <v>70</v>
      </c>
      <c r="AP50" s="397"/>
      <c r="AQ50" s="397"/>
      <c r="AR50" s="38" t="s">
        <v>13</v>
      </c>
      <c r="AS50" s="40"/>
      <c r="AT50" s="398" t="s">
        <v>93</v>
      </c>
      <c r="AU50" s="398"/>
      <c r="AV50" s="398"/>
      <c r="AW50" s="398"/>
      <c r="AX50" s="398"/>
      <c r="AY50" s="398"/>
      <c r="AZ50" s="398"/>
      <c r="BA50" s="398"/>
      <c r="BB50" s="398"/>
      <c r="BC50" s="398"/>
      <c r="BD50" s="399">
        <v>50000</v>
      </c>
      <c r="BE50" s="400"/>
      <c r="BF50" s="400"/>
      <c r="BG50" s="400"/>
      <c r="BH50" s="400"/>
      <c r="BI50" s="400"/>
      <c r="BJ50" s="400"/>
      <c r="BK50" s="400"/>
      <c r="BL50" s="400"/>
      <c r="BM50" s="400"/>
      <c r="BN50" s="400"/>
      <c r="BO50" s="400"/>
      <c r="BP50" s="400"/>
      <c r="BQ50" s="80" t="s">
        <v>14</v>
      </c>
      <c r="BR50" s="81"/>
    </row>
    <row r="51" spans="1:70" ht="23.25" customHeight="1" x14ac:dyDescent="0.15">
      <c r="A51" s="13"/>
      <c r="B51" s="401" t="s">
        <v>67</v>
      </c>
      <c r="C51" s="401"/>
      <c r="D51" s="401"/>
      <c r="E51" s="37" t="s">
        <v>12</v>
      </c>
      <c r="F51" s="391" t="s">
        <v>65</v>
      </c>
      <c r="G51" s="391"/>
      <c r="H51" s="391"/>
      <c r="I51" s="56" t="s">
        <v>13</v>
      </c>
      <c r="J51" s="41"/>
      <c r="K51" s="392" t="s">
        <v>96</v>
      </c>
      <c r="L51" s="393"/>
      <c r="M51" s="393"/>
      <c r="N51" s="393"/>
      <c r="O51" s="393"/>
      <c r="P51" s="393"/>
      <c r="Q51" s="393"/>
      <c r="R51" s="393"/>
      <c r="S51" s="393"/>
      <c r="T51" s="394"/>
      <c r="U51" s="395">
        <v>1740000</v>
      </c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60" t="s">
        <v>14</v>
      </c>
      <c r="AI51" s="61"/>
      <c r="AJ51" s="13"/>
      <c r="AK51" s="401" t="s">
        <v>91</v>
      </c>
      <c r="AL51" s="401"/>
      <c r="AM51" s="401"/>
      <c r="AN51" s="37" t="s">
        <v>12</v>
      </c>
      <c r="AO51" s="391" t="s">
        <v>75</v>
      </c>
      <c r="AP51" s="391"/>
      <c r="AQ51" s="391"/>
      <c r="AR51" s="37" t="s">
        <v>13</v>
      </c>
      <c r="AS51" s="41"/>
      <c r="AT51" s="392" t="s">
        <v>97</v>
      </c>
      <c r="AU51" s="393"/>
      <c r="AV51" s="393"/>
      <c r="AW51" s="393"/>
      <c r="AX51" s="393"/>
      <c r="AY51" s="393"/>
      <c r="AZ51" s="393"/>
      <c r="BA51" s="393"/>
      <c r="BB51" s="393"/>
      <c r="BC51" s="394"/>
      <c r="BD51" s="395">
        <v>1740000</v>
      </c>
      <c r="BE51" s="396"/>
      <c r="BF51" s="396"/>
      <c r="BG51" s="396"/>
      <c r="BH51" s="396"/>
      <c r="BI51" s="396"/>
      <c r="BJ51" s="396"/>
      <c r="BK51" s="396"/>
      <c r="BL51" s="396"/>
      <c r="BM51" s="396"/>
      <c r="BN51" s="396"/>
      <c r="BO51" s="396"/>
      <c r="BP51" s="396"/>
      <c r="BQ51" s="60" t="s">
        <v>14</v>
      </c>
      <c r="BR51" s="61"/>
    </row>
    <row r="52" spans="1:70" s="2" customFormat="1" ht="24.75" customHeight="1" x14ac:dyDescent="0.15">
      <c r="A52" s="152" t="s">
        <v>33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</row>
    <row r="53" spans="1:70" ht="30" customHeight="1" x14ac:dyDescent="0.15">
      <c r="A53" s="153" t="s">
        <v>34</v>
      </c>
      <c r="B53" s="150"/>
      <c r="C53" s="150"/>
      <c r="D53" s="150"/>
      <c r="E53" s="150"/>
      <c r="F53" s="154"/>
      <c r="G53" s="155" t="s">
        <v>35</v>
      </c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5" t="s">
        <v>36</v>
      </c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7"/>
      <c r="AM53" s="158" t="s">
        <v>37</v>
      </c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9" t="s">
        <v>38</v>
      </c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1"/>
    </row>
    <row r="54" spans="1:70" ht="30" customHeight="1" x14ac:dyDescent="0.15">
      <c r="A54" s="383" t="s">
        <v>98</v>
      </c>
      <c r="B54" s="384"/>
      <c r="C54" s="384"/>
      <c r="D54" s="384"/>
      <c r="E54" s="384"/>
      <c r="F54" s="384"/>
      <c r="G54" s="385" t="s">
        <v>121</v>
      </c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7" t="s">
        <v>99</v>
      </c>
      <c r="X54" s="388"/>
      <c r="Y54" s="388"/>
      <c r="Z54" s="388"/>
      <c r="AA54" s="388"/>
      <c r="AB54" s="388"/>
      <c r="AC54" s="39" t="s">
        <v>12</v>
      </c>
      <c r="AD54" s="386" t="s">
        <v>100</v>
      </c>
      <c r="AE54" s="386"/>
      <c r="AF54" s="386"/>
      <c r="AG54" s="39" t="s">
        <v>13</v>
      </c>
      <c r="AH54" s="386" t="s">
        <v>101</v>
      </c>
      <c r="AI54" s="386"/>
      <c r="AJ54" s="386"/>
      <c r="AK54" s="39" t="s">
        <v>39</v>
      </c>
      <c r="AL54" s="16"/>
      <c r="AM54" s="389">
        <v>350000</v>
      </c>
      <c r="AN54" s="390"/>
      <c r="AO54" s="390"/>
      <c r="AP54" s="390"/>
      <c r="AQ54" s="390"/>
      <c r="AR54" s="390"/>
      <c r="AS54" s="390"/>
      <c r="AT54" s="390"/>
      <c r="AU54" s="390"/>
      <c r="AV54" s="390"/>
      <c r="AW54" s="390"/>
      <c r="AX54" s="390"/>
      <c r="AY54" s="390"/>
      <c r="AZ54" s="390"/>
      <c r="BA54" s="104" t="s">
        <v>14</v>
      </c>
      <c r="BB54" s="160"/>
      <c r="BC54" s="379"/>
      <c r="BD54" s="380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  <c r="BQ54" s="380"/>
      <c r="BR54" s="381"/>
    </row>
    <row r="55" spans="1:70" ht="30" customHeight="1" x14ac:dyDescent="0.15">
      <c r="A55" s="371" t="s">
        <v>102</v>
      </c>
      <c r="B55" s="372"/>
      <c r="C55" s="372"/>
      <c r="D55" s="372"/>
      <c r="E55" s="372"/>
      <c r="F55" s="372"/>
      <c r="G55" s="373" t="s">
        <v>122</v>
      </c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5" t="s">
        <v>99</v>
      </c>
      <c r="X55" s="376"/>
      <c r="Y55" s="376"/>
      <c r="Z55" s="376"/>
      <c r="AA55" s="376"/>
      <c r="AB55" s="376"/>
      <c r="AC55" s="38" t="s">
        <v>12</v>
      </c>
      <c r="AD55" s="382" t="s">
        <v>100</v>
      </c>
      <c r="AE55" s="382"/>
      <c r="AF55" s="382"/>
      <c r="AG55" s="38" t="s">
        <v>13</v>
      </c>
      <c r="AH55" s="374" t="s">
        <v>101</v>
      </c>
      <c r="AI55" s="374"/>
      <c r="AJ55" s="374"/>
      <c r="AK55" s="38" t="s">
        <v>39</v>
      </c>
      <c r="AL55" s="17"/>
      <c r="AM55" s="377">
        <v>300000</v>
      </c>
      <c r="AN55" s="378"/>
      <c r="AO55" s="378"/>
      <c r="AP55" s="378"/>
      <c r="AQ55" s="378"/>
      <c r="AR55" s="378"/>
      <c r="AS55" s="378"/>
      <c r="AT55" s="378"/>
      <c r="AU55" s="378"/>
      <c r="AV55" s="378"/>
      <c r="AW55" s="378"/>
      <c r="AX55" s="378"/>
      <c r="AY55" s="378"/>
      <c r="AZ55" s="378"/>
      <c r="BA55" s="80" t="s">
        <v>14</v>
      </c>
      <c r="BB55" s="125"/>
      <c r="BC55" s="357"/>
      <c r="BD55" s="358"/>
      <c r="BE55" s="358"/>
      <c r="BF55" s="358"/>
      <c r="BG55" s="358"/>
      <c r="BH55" s="358"/>
      <c r="BI55" s="358"/>
      <c r="BJ55" s="358"/>
      <c r="BK55" s="358"/>
      <c r="BL55" s="358"/>
      <c r="BM55" s="358"/>
      <c r="BN55" s="358"/>
      <c r="BO55" s="358"/>
      <c r="BP55" s="358"/>
      <c r="BQ55" s="358"/>
      <c r="BR55" s="359"/>
    </row>
    <row r="56" spans="1:70" ht="30" customHeight="1" x14ac:dyDescent="0.15">
      <c r="A56" s="371"/>
      <c r="B56" s="372"/>
      <c r="C56" s="372"/>
      <c r="D56" s="372"/>
      <c r="E56" s="372"/>
      <c r="F56" s="372"/>
      <c r="G56" s="373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5"/>
      <c r="X56" s="376"/>
      <c r="Y56" s="376"/>
      <c r="Z56" s="376"/>
      <c r="AA56" s="376"/>
      <c r="AB56" s="376"/>
      <c r="AC56" s="38" t="s">
        <v>12</v>
      </c>
      <c r="AD56" s="374"/>
      <c r="AE56" s="374"/>
      <c r="AF56" s="374"/>
      <c r="AG56" s="38" t="s">
        <v>13</v>
      </c>
      <c r="AH56" s="374"/>
      <c r="AI56" s="374"/>
      <c r="AJ56" s="374"/>
      <c r="AK56" s="38" t="s">
        <v>39</v>
      </c>
      <c r="AL56" s="17"/>
      <c r="AM56" s="377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  <c r="AX56" s="378"/>
      <c r="AY56" s="378"/>
      <c r="AZ56" s="378"/>
      <c r="BA56" s="80" t="s">
        <v>14</v>
      </c>
      <c r="BB56" s="125"/>
      <c r="BC56" s="357"/>
      <c r="BD56" s="358"/>
      <c r="BE56" s="358"/>
      <c r="BF56" s="358"/>
      <c r="BG56" s="358"/>
      <c r="BH56" s="358"/>
      <c r="BI56" s="358"/>
      <c r="BJ56" s="358"/>
      <c r="BK56" s="358"/>
      <c r="BL56" s="358"/>
      <c r="BM56" s="358"/>
      <c r="BN56" s="358"/>
      <c r="BO56" s="358"/>
      <c r="BP56" s="358"/>
      <c r="BQ56" s="358"/>
      <c r="BR56" s="359"/>
    </row>
    <row r="57" spans="1:70" ht="30" customHeight="1" x14ac:dyDescent="0.15">
      <c r="A57" s="360"/>
      <c r="B57" s="361"/>
      <c r="C57" s="361"/>
      <c r="D57" s="361"/>
      <c r="E57" s="361"/>
      <c r="F57" s="361"/>
      <c r="G57" s="362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4"/>
      <c r="X57" s="365"/>
      <c r="Y57" s="365"/>
      <c r="Z57" s="365"/>
      <c r="AA57" s="365"/>
      <c r="AB57" s="365"/>
      <c r="AC57" s="37" t="s">
        <v>12</v>
      </c>
      <c r="AD57" s="363"/>
      <c r="AE57" s="363"/>
      <c r="AF57" s="363"/>
      <c r="AG57" s="37" t="s">
        <v>13</v>
      </c>
      <c r="AH57" s="363"/>
      <c r="AI57" s="363"/>
      <c r="AJ57" s="363"/>
      <c r="AK57" s="37" t="s">
        <v>39</v>
      </c>
      <c r="AL57" s="18"/>
      <c r="AM57" s="366"/>
      <c r="AN57" s="367"/>
      <c r="AO57" s="367"/>
      <c r="AP57" s="367"/>
      <c r="AQ57" s="367"/>
      <c r="AR57" s="367"/>
      <c r="AS57" s="367"/>
      <c r="AT57" s="367"/>
      <c r="AU57" s="367"/>
      <c r="AV57" s="367"/>
      <c r="AW57" s="367"/>
      <c r="AX57" s="367"/>
      <c r="AY57" s="367"/>
      <c r="AZ57" s="367"/>
      <c r="BA57" s="60" t="s">
        <v>14</v>
      </c>
      <c r="BB57" s="137"/>
      <c r="BC57" s="368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369"/>
      <c r="BR57" s="370"/>
    </row>
    <row r="58" spans="1:70" ht="7.5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  <row r="59" spans="1:70" ht="7.5" customHeight="1" x14ac:dyDescent="0.15">
      <c r="A59" s="115" t="s">
        <v>40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</row>
    <row r="60" spans="1:70" ht="7.5" customHeight="1" x14ac:dyDescent="0.1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</row>
    <row r="61" spans="1:70" ht="25.5" customHeight="1" x14ac:dyDescent="0.15">
      <c r="A61" s="116" t="s">
        <v>103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119" t="s">
        <v>104</v>
      </c>
      <c r="N61" s="120"/>
      <c r="O61" s="120"/>
      <c r="P61" s="120"/>
      <c r="Q61" s="120"/>
      <c r="R61" s="120"/>
      <c r="S61" s="120"/>
      <c r="T61" s="120"/>
      <c r="U61" s="120"/>
      <c r="V61" s="121"/>
      <c r="W61" s="122" t="s">
        <v>105</v>
      </c>
      <c r="X61" s="120"/>
      <c r="Y61" s="120"/>
      <c r="Z61" s="120"/>
      <c r="AA61" s="120"/>
      <c r="AB61" s="120"/>
      <c r="AC61" s="120"/>
      <c r="AD61" s="120"/>
      <c r="AE61" s="120"/>
      <c r="AF61" s="121"/>
      <c r="AG61" s="119" t="s">
        <v>106</v>
      </c>
      <c r="AH61" s="120"/>
      <c r="AI61" s="120"/>
      <c r="AJ61" s="120"/>
      <c r="AK61" s="120"/>
      <c r="AL61" s="120"/>
      <c r="AM61" s="120"/>
      <c r="AN61" s="120"/>
      <c r="AO61" s="120"/>
      <c r="AP61" s="121"/>
      <c r="AQ61" s="123" t="s">
        <v>107</v>
      </c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4"/>
      <c r="BC61" s="149" t="s">
        <v>50</v>
      </c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1"/>
    </row>
    <row r="62" spans="1:70" ht="22.5" customHeight="1" x14ac:dyDescent="0.15">
      <c r="A62" s="350" t="s">
        <v>67</v>
      </c>
      <c r="B62" s="351"/>
      <c r="C62" s="351"/>
      <c r="D62" s="351"/>
      <c r="E62" s="39" t="s">
        <v>108</v>
      </c>
      <c r="F62" s="352" t="s">
        <v>109</v>
      </c>
      <c r="G62" s="352"/>
      <c r="H62" s="352"/>
      <c r="I62" s="39" t="s">
        <v>108</v>
      </c>
      <c r="J62" s="351">
        <v>30</v>
      </c>
      <c r="K62" s="351"/>
      <c r="L62" s="353"/>
      <c r="M62" s="354">
        <v>800000</v>
      </c>
      <c r="N62" s="103"/>
      <c r="O62" s="103"/>
      <c r="P62" s="103"/>
      <c r="Q62" s="103"/>
      <c r="R62" s="103"/>
      <c r="S62" s="103"/>
      <c r="T62" s="103"/>
      <c r="U62" s="113" t="s">
        <v>14</v>
      </c>
      <c r="V62" s="114"/>
      <c r="W62" s="355">
        <v>200000</v>
      </c>
      <c r="X62" s="356"/>
      <c r="Y62" s="356"/>
      <c r="Z62" s="356"/>
      <c r="AA62" s="356"/>
      <c r="AB62" s="356"/>
      <c r="AC62" s="356"/>
      <c r="AD62" s="356"/>
      <c r="AE62" s="113" t="s">
        <v>14</v>
      </c>
      <c r="AF62" s="114"/>
      <c r="AG62" s="355">
        <v>-450000</v>
      </c>
      <c r="AH62" s="356"/>
      <c r="AI62" s="356"/>
      <c r="AJ62" s="356"/>
      <c r="AK62" s="356"/>
      <c r="AL62" s="356"/>
      <c r="AM62" s="356"/>
      <c r="AN62" s="356"/>
      <c r="AO62" s="113" t="s">
        <v>14</v>
      </c>
      <c r="AP62" s="114"/>
      <c r="AQ62" s="348">
        <v>300000</v>
      </c>
      <c r="AR62" s="349"/>
      <c r="AS62" s="349"/>
      <c r="AT62" s="349"/>
      <c r="AU62" s="349"/>
      <c r="AV62" s="349"/>
      <c r="AW62" s="349"/>
      <c r="AX62" s="349"/>
      <c r="AY62" s="349"/>
      <c r="AZ62" s="349"/>
      <c r="BA62" s="100" t="s">
        <v>14</v>
      </c>
      <c r="BB62" s="101"/>
      <c r="BC62" s="102">
        <f>M62+W62+AG62-AQ62</f>
        <v>250000</v>
      </c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4" t="s">
        <v>14</v>
      </c>
      <c r="BQ62" s="105"/>
    </row>
    <row r="63" spans="1:70" ht="22.5" customHeight="1" x14ac:dyDescent="0.15">
      <c r="A63" s="337" t="s">
        <v>67</v>
      </c>
      <c r="B63" s="338"/>
      <c r="C63" s="338"/>
      <c r="D63" s="338"/>
      <c r="E63" s="38" t="s">
        <v>108</v>
      </c>
      <c r="F63" s="345" t="s">
        <v>110</v>
      </c>
      <c r="G63" s="345"/>
      <c r="H63" s="345"/>
      <c r="I63" s="38" t="s">
        <v>108</v>
      </c>
      <c r="J63" s="338">
        <v>31</v>
      </c>
      <c r="K63" s="338"/>
      <c r="L63" s="339"/>
      <c r="M63" s="340">
        <v>800000</v>
      </c>
      <c r="N63" s="79"/>
      <c r="O63" s="79"/>
      <c r="P63" s="79"/>
      <c r="Q63" s="79"/>
      <c r="R63" s="79"/>
      <c r="S63" s="79"/>
      <c r="T63" s="79"/>
      <c r="U63" s="91" t="s">
        <v>14</v>
      </c>
      <c r="V63" s="92"/>
      <c r="W63" s="341"/>
      <c r="X63" s="342"/>
      <c r="Y63" s="342"/>
      <c r="Z63" s="342"/>
      <c r="AA63" s="342"/>
      <c r="AB63" s="342"/>
      <c r="AC63" s="342"/>
      <c r="AD63" s="342"/>
      <c r="AE63" s="91" t="s">
        <v>14</v>
      </c>
      <c r="AF63" s="92"/>
      <c r="AG63" s="341"/>
      <c r="AH63" s="342"/>
      <c r="AI63" s="342"/>
      <c r="AJ63" s="342"/>
      <c r="AK63" s="342"/>
      <c r="AL63" s="342"/>
      <c r="AM63" s="342"/>
      <c r="AN63" s="342"/>
      <c r="AO63" s="91" t="s">
        <v>14</v>
      </c>
      <c r="AP63" s="92"/>
      <c r="AQ63" s="331">
        <v>420000</v>
      </c>
      <c r="AR63" s="332"/>
      <c r="AS63" s="332"/>
      <c r="AT63" s="332"/>
      <c r="AU63" s="332"/>
      <c r="AV63" s="332"/>
      <c r="AW63" s="332"/>
      <c r="AX63" s="332"/>
      <c r="AY63" s="332"/>
      <c r="AZ63" s="332"/>
      <c r="BA63" s="76" t="s">
        <v>14</v>
      </c>
      <c r="BB63" s="77"/>
      <c r="BC63" s="78">
        <f t="shared" ref="BC63:BC70" si="1">M63+W63+AG63-AQ63</f>
        <v>380000</v>
      </c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80" t="s">
        <v>14</v>
      </c>
      <c r="BQ63" s="81"/>
    </row>
    <row r="64" spans="1:70" ht="22.5" customHeight="1" x14ac:dyDescent="0.15">
      <c r="A64" s="337" t="s">
        <v>67</v>
      </c>
      <c r="B64" s="338"/>
      <c r="C64" s="338"/>
      <c r="D64" s="338"/>
      <c r="E64" s="38" t="s">
        <v>108</v>
      </c>
      <c r="F64" s="345" t="s">
        <v>111</v>
      </c>
      <c r="G64" s="345"/>
      <c r="H64" s="345"/>
      <c r="I64" s="38" t="s">
        <v>108</v>
      </c>
      <c r="J64" s="338">
        <v>31</v>
      </c>
      <c r="K64" s="338"/>
      <c r="L64" s="339"/>
      <c r="M64" s="340">
        <v>800000</v>
      </c>
      <c r="N64" s="79"/>
      <c r="O64" s="79"/>
      <c r="P64" s="79"/>
      <c r="Q64" s="79"/>
      <c r="R64" s="79"/>
      <c r="S64" s="79"/>
      <c r="T64" s="79"/>
      <c r="U64" s="91" t="s">
        <v>14</v>
      </c>
      <c r="V64" s="92"/>
      <c r="W64" s="341"/>
      <c r="X64" s="342"/>
      <c r="Y64" s="342"/>
      <c r="Z64" s="342"/>
      <c r="AA64" s="342"/>
      <c r="AB64" s="342"/>
      <c r="AC64" s="342"/>
      <c r="AD64" s="342"/>
      <c r="AE64" s="91" t="s">
        <v>14</v>
      </c>
      <c r="AF64" s="92"/>
      <c r="AG64" s="341"/>
      <c r="AH64" s="342"/>
      <c r="AI64" s="342"/>
      <c r="AJ64" s="342"/>
      <c r="AK64" s="342"/>
      <c r="AL64" s="342"/>
      <c r="AM64" s="342"/>
      <c r="AN64" s="342"/>
      <c r="AO64" s="91" t="s">
        <v>14</v>
      </c>
      <c r="AP64" s="92"/>
      <c r="AQ64" s="331">
        <v>300000</v>
      </c>
      <c r="AR64" s="332"/>
      <c r="AS64" s="332"/>
      <c r="AT64" s="332"/>
      <c r="AU64" s="332"/>
      <c r="AV64" s="332"/>
      <c r="AW64" s="332"/>
      <c r="AX64" s="332"/>
      <c r="AY64" s="332"/>
      <c r="AZ64" s="332"/>
      <c r="BA64" s="76" t="s">
        <v>14</v>
      </c>
      <c r="BB64" s="77"/>
      <c r="BC64" s="78">
        <f t="shared" si="1"/>
        <v>500000</v>
      </c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80" t="s">
        <v>14</v>
      </c>
      <c r="BQ64" s="81"/>
    </row>
    <row r="65" spans="1:70" ht="22.5" customHeight="1" x14ac:dyDescent="0.15">
      <c r="A65" s="337" t="s">
        <v>67</v>
      </c>
      <c r="B65" s="338"/>
      <c r="C65" s="338"/>
      <c r="D65" s="338"/>
      <c r="E65" s="38" t="s">
        <v>108</v>
      </c>
      <c r="F65" s="345" t="s">
        <v>112</v>
      </c>
      <c r="G65" s="345"/>
      <c r="H65" s="345"/>
      <c r="I65" s="38" t="s">
        <v>108</v>
      </c>
      <c r="J65" s="338">
        <v>30</v>
      </c>
      <c r="K65" s="338"/>
      <c r="L65" s="339"/>
      <c r="M65" s="340">
        <v>800000</v>
      </c>
      <c r="N65" s="79"/>
      <c r="O65" s="79"/>
      <c r="P65" s="79"/>
      <c r="Q65" s="79"/>
      <c r="R65" s="79"/>
      <c r="S65" s="79"/>
      <c r="T65" s="79"/>
      <c r="U65" s="91" t="s">
        <v>14</v>
      </c>
      <c r="V65" s="92"/>
      <c r="W65" s="341">
        <v>200000</v>
      </c>
      <c r="X65" s="342"/>
      <c r="Y65" s="342"/>
      <c r="Z65" s="342"/>
      <c r="AA65" s="342"/>
      <c r="AB65" s="342"/>
      <c r="AC65" s="342"/>
      <c r="AD65" s="342"/>
      <c r="AE65" s="91" t="s">
        <v>14</v>
      </c>
      <c r="AF65" s="92"/>
      <c r="AG65" s="341"/>
      <c r="AH65" s="342"/>
      <c r="AI65" s="342"/>
      <c r="AJ65" s="342"/>
      <c r="AK65" s="342"/>
      <c r="AL65" s="342"/>
      <c r="AM65" s="342"/>
      <c r="AN65" s="342"/>
      <c r="AO65" s="91" t="s">
        <v>14</v>
      </c>
      <c r="AP65" s="92"/>
      <c r="AQ65" s="331">
        <v>300000</v>
      </c>
      <c r="AR65" s="332"/>
      <c r="AS65" s="332"/>
      <c r="AT65" s="332"/>
      <c r="AU65" s="332"/>
      <c r="AV65" s="332"/>
      <c r="AW65" s="332"/>
      <c r="AX65" s="332"/>
      <c r="AY65" s="332"/>
      <c r="AZ65" s="332"/>
      <c r="BA65" s="76" t="s">
        <v>14</v>
      </c>
      <c r="BB65" s="77"/>
      <c r="BC65" s="78">
        <f t="shared" si="1"/>
        <v>700000</v>
      </c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80" t="s">
        <v>14</v>
      </c>
      <c r="BQ65" s="81"/>
    </row>
    <row r="66" spans="1:70" ht="22.5" customHeight="1" x14ac:dyDescent="0.15">
      <c r="A66" s="337" t="s">
        <v>67</v>
      </c>
      <c r="B66" s="338"/>
      <c r="C66" s="338"/>
      <c r="D66" s="338"/>
      <c r="E66" s="38" t="s">
        <v>108</v>
      </c>
      <c r="F66" s="345" t="s">
        <v>113</v>
      </c>
      <c r="G66" s="345"/>
      <c r="H66" s="345"/>
      <c r="I66" s="38" t="s">
        <v>108</v>
      </c>
      <c r="J66" s="338">
        <v>31</v>
      </c>
      <c r="K66" s="338"/>
      <c r="L66" s="339"/>
      <c r="M66" s="340">
        <v>800000</v>
      </c>
      <c r="N66" s="79"/>
      <c r="O66" s="79"/>
      <c r="P66" s="79"/>
      <c r="Q66" s="79"/>
      <c r="R66" s="79"/>
      <c r="S66" s="79"/>
      <c r="T66" s="79"/>
      <c r="U66" s="91" t="s">
        <v>14</v>
      </c>
      <c r="V66" s="92"/>
      <c r="W66" s="341"/>
      <c r="X66" s="342"/>
      <c r="Y66" s="342"/>
      <c r="Z66" s="342"/>
      <c r="AA66" s="342"/>
      <c r="AB66" s="342"/>
      <c r="AC66" s="342"/>
      <c r="AD66" s="342"/>
      <c r="AE66" s="91" t="s">
        <v>14</v>
      </c>
      <c r="AF66" s="92"/>
      <c r="AG66" s="341"/>
      <c r="AH66" s="342"/>
      <c r="AI66" s="342"/>
      <c r="AJ66" s="342"/>
      <c r="AK66" s="342"/>
      <c r="AL66" s="342"/>
      <c r="AM66" s="342"/>
      <c r="AN66" s="342"/>
      <c r="AO66" s="91" t="s">
        <v>14</v>
      </c>
      <c r="AP66" s="92"/>
      <c r="AQ66" s="331">
        <v>300000</v>
      </c>
      <c r="AR66" s="332"/>
      <c r="AS66" s="332"/>
      <c r="AT66" s="332"/>
      <c r="AU66" s="332"/>
      <c r="AV66" s="332"/>
      <c r="AW66" s="332"/>
      <c r="AX66" s="332"/>
      <c r="AY66" s="332"/>
      <c r="AZ66" s="332"/>
      <c r="BA66" s="76" t="s">
        <v>14</v>
      </c>
      <c r="BB66" s="77"/>
      <c r="BC66" s="78">
        <f t="shared" si="1"/>
        <v>500000</v>
      </c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80" t="s">
        <v>14</v>
      </c>
      <c r="BQ66" s="81"/>
    </row>
    <row r="67" spans="1:70" ht="22.5" customHeight="1" x14ac:dyDescent="0.15">
      <c r="A67" s="337" t="s">
        <v>67</v>
      </c>
      <c r="B67" s="338"/>
      <c r="C67" s="338"/>
      <c r="D67" s="338"/>
      <c r="E67" s="38" t="s">
        <v>108</v>
      </c>
      <c r="F67" s="345" t="s">
        <v>114</v>
      </c>
      <c r="G67" s="345"/>
      <c r="H67" s="345"/>
      <c r="I67" s="38" t="s">
        <v>108</v>
      </c>
      <c r="J67" s="338">
        <v>30</v>
      </c>
      <c r="K67" s="338"/>
      <c r="L67" s="339"/>
      <c r="M67" s="340">
        <v>800000</v>
      </c>
      <c r="N67" s="79"/>
      <c r="O67" s="79"/>
      <c r="P67" s="79"/>
      <c r="Q67" s="79"/>
      <c r="R67" s="79"/>
      <c r="S67" s="79"/>
      <c r="T67" s="79"/>
      <c r="U67" s="91" t="s">
        <v>14</v>
      </c>
      <c r="V67" s="92"/>
      <c r="W67" s="341">
        <v>-200000</v>
      </c>
      <c r="X67" s="342"/>
      <c r="Y67" s="342"/>
      <c r="Z67" s="342"/>
      <c r="AA67" s="342"/>
      <c r="AB67" s="342"/>
      <c r="AC67" s="342"/>
      <c r="AD67" s="342"/>
      <c r="AE67" s="91" t="s">
        <v>14</v>
      </c>
      <c r="AF67" s="92"/>
      <c r="AG67" s="341"/>
      <c r="AH67" s="342"/>
      <c r="AI67" s="342"/>
      <c r="AJ67" s="342"/>
      <c r="AK67" s="342"/>
      <c r="AL67" s="342"/>
      <c r="AM67" s="342"/>
      <c r="AN67" s="342"/>
      <c r="AO67" s="91" t="s">
        <v>14</v>
      </c>
      <c r="AP67" s="92"/>
      <c r="AQ67" s="346">
        <v>240000</v>
      </c>
      <c r="AR67" s="347"/>
      <c r="AS67" s="347"/>
      <c r="AT67" s="347"/>
      <c r="AU67" s="347"/>
      <c r="AV67" s="347"/>
      <c r="AW67" s="347"/>
      <c r="AX67" s="347"/>
      <c r="AY67" s="347"/>
      <c r="AZ67" s="347"/>
      <c r="BA67" s="76" t="s">
        <v>14</v>
      </c>
      <c r="BB67" s="77"/>
      <c r="BC67" s="78">
        <f t="shared" si="1"/>
        <v>360000</v>
      </c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80" t="s">
        <v>14</v>
      </c>
      <c r="BQ67" s="81"/>
    </row>
    <row r="68" spans="1:70" ht="22.5" customHeight="1" x14ac:dyDescent="0.15">
      <c r="A68" s="337" t="s">
        <v>67</v>
      </c>
      <c r="B68" s="338"/>
      <c r="C68" s="338"/>
      <c r="D68" s="338"/>
      <c r="E68" s="38" t="s">
        <v>108</v>
      </c>
      <c r="F68" s="345" t="s">
        <v>115</v>
      </c>
      <c r="G68" s="345"/>
      <c r="H68" s="345"/>
      <c r="I68" s="38" t="s">
        <v>108</v>
      </c>
      <c r="J68" s="338">
        <v>31</v>
      </c>
      <c r="K68" s="338"/>
      <c r="L68" s="339"/>
      <c r="M68" s="340">
        <v>800000</v>
      </c>
      <c r="N68" s="79"/>
      <c r="O68" s="79"/>
      <c r="P68" s="79"/>
      <c r="Q68" s="79"/>
      <c r="R68" s="79"/>
      <c r="S68" s="79"/>
      <c r="T68" s="79"/>
      <c r="U68" s="91" t="s">
        <v>14</v>
      </c>
      <c r="V68" s="92"/>
      <c r="W68" s="341">
        <v>-150000</v>
      </c>
      <c r="X68" s="342"/>
      <c r="Y68" s="342"/>
      <c r="Z68" s="342"/>
      <c r="AA68" s="342"/>
      <c r="AB68" s="342"/>
      <c r="AC68" s="342"/>
      <c r="AD68" s="342"/>
      <c r="AE68" s="91" t="s">
        <v>14</v>
      </c>
      <c r="AF68" s="92"/>
      <c r="AG68" s="341">
        <v>200000</v>
      </c>
      <c r="AH68" s="342"/>
      <c r="AI68" s="342"/>
      <c r="AJ68" s="342"/>
      <c r="AK68" s="342"/>
      <c r="AL68" s="342"/>
      <c r="AM68" s="342"/>
      <c r="AN68" s="342"/>
      <c r="AO68" s="91" t="s">
        <v>14</v>
      </c>
      <c r="AP68" s="92"/>
      <c r="AQ68" s="331">
        <v>300000</v>
      </c>
      <c r="AR68" s="332"/>
      <c r="AS68" s="332"/>
      <c r="AT68" s="332"/>
      <c r="AU68" s="332"/>
      <c r="AV68" s="332"/>
      <c r="AW68" s="332"/>
      <c r="AX68" s="332"/>
      <c r="AY68" s="332"/>
      <c r="AZ68" s="332"/>
      <c r="BA68" s="76" t="s">
        <v>14</v>
      </c>
      <c r="BB68" s="77"/>
      <c r="BC68" s="78">
        <f t="shared" si="1"/>
        <v>550000</v>
      </c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80" t="s">
        <v>14</v>
      </c>
      <c r="BQ68" s="81"/>
    </row>
    <row r="69" spans="1:70" ht="22.5" customHeight="1" x14ac:dyDescent="0.15">
      <c r="A69" s="337" t="s">
        <v>91</v>
      </c>
      <c r="B69" s="338"/>
      <c r="C69" s="338"/>
      <c r="D69" s="338"/>
      <c r="E69" s="38" t="s">
        <v>108</v>
      </c>
      <c r="F69" s="345" t="s">
        <v>116</v>
      </c>
      <c r="G69" s="345"/>
      <c r="H69" s="345"/>
      <c r="I69" s="38" t="s">
        <v>108</v>
      </c>
      <c r="J69" s="338">
        <v>31</v>
      </c>
      <c r="K69" s="338"/>
      <c r="L69" s="339"/>
      <c r="M69" s="340">
        <v>800000</v>
      </c>
      <c r="N69" s="79"/>
      <c r="O69" s="79"/>
      <c r="P69" s="79"/>
      <c r="Q69" s="79"/>
      <c r="R69" s="79"/>
      <c r="S69" s="79"/>
      <c r="T69" s="79"/>
      <c r="U69" s="91" t="s">
        <v>14</v>
      </c>
      <c r="V69" s="92"/>
      <c r="W69" s="341">
        <v>-300000</v>
      </c>
      <c r="X69" s="342"/>
      <c r="Y69" s="342"/>
      <c r="Z69" s="342"/>
      <c r="AA69" s="342"/>
      <c r="AB69" s="342"/>
      <c r="AC69" s="342"/>
      <c r="AD69" s="342"/>
      <c r="AE69" s="91" t="s">
        <v>14</v>
      </c>
      <c r="AF69" s="92"/>
      <c r="AG69" s="341"/>
      <c r="AH69" s="342"/>
      <c r="AI69" s="342"/>
      <c r="AJ69" s="342"/>
      <c r="AK69" s="342"/>
      <c r="AL69" s="342"/>
      <c r="AM69" s="342"/>
      <c r="AN69" s="342"/>
      <c r="AO69" s="91" t="s">
        <v>14</v>
      </c>
      <c r="AP69" s="92"/>
      <c r="AQ69" s="331">
        <v>420000</v>
      </c>
      <c r="AR69" s="332"/>
      <c r="AS69" s="332"/>
      <c r="AT69" s="332"/>
      <c r="AU69" s="332"/>
      <c r="AV69" s="332"/>
      <c r="AW69" s="332"/>
      <c r="AX69" s="332"/>
      <c r="AY69" s="332"/>
      <c r="AZ69" s="332"/>
      <c r="BA69" s="76" t="s">
        <v>14</v>
      </c>
      <c r="BB69" s="77"/>
      <c r="BC69" s="78">
        <f t="shared" si="1"/>
        <v>80000</v>
      </c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80" t="s">
        <v>14</v>
      </c>
      <c r="BQ69" s="81"/>
    </row>
    <row r="70" spans="1:70" ht="22.5" customHeight="1" x14ac:dyDescent="0.15">
      <c r="A70" s="337" t="s">
        <v>91</v>
      </c>
      <c r="B70" s="338"/>
      <c r="C70" s="338"/>
      <c r="D70" s="338"/>
      <c r="E70" s="38" t="s">
        <v>108</v>
      </c>
      <c r="F70" s="345" t="s">
        <v>117</v>
      </c>
      <c r="G70" s="345"/>
      <c r="H70" s="345"/>
      <c r="I70" s="38" t="s">
        <v>108</v>
      </c>
      <c r="J70" s="338">
        <v>28</v>
      </c>
      <c r="K70" s="338"/>
      <c r="L70" s="339"/>
      <c r="M70" s="340">
        <v>800000</v>
      </c>
      <c r="N70" s="79"/>
      <c r="O70" s="79"/>
      <c r="P70" s="79"/>
      <c r="Q70" s="79"/>
      <c r="R70" s="79"/>
      <c r="S70" s="79"/>
      <c r="T70" s="79"/>
      <c r="U70" s="91" t="s">
        <v>14</v>
      </c>
      <c r="V70" s="92"/>
      <c r="W70" s="341">
        <v>-250000</v>
      </c>
      <c r="X70" s="342"/>
      <c r="Y70" s="342"/>
      <c r="Z70" s="342"/>
      <c r="AA70" s="342"/>
      <c r="AB70" s="342"/>
      <c r="AC70" s="342"/>
      <c r="AD70" s="342"/>
      <c r="AE70" s="91" t="s">
        <v>14</v>
      </c>
      <c r="AF70" s="92"/>
      <c r="AG70" s="341">
        <v>-200000</v>
      </c>
      <c r="AH70" s="342"/>
      <c r="AI70" s="342"/>
      <c r="AJ70" s="342"/>
      <c r="AK70" s="342"/>
      <c r="AL70" s="342"/>
      <c r="AM70" s="342"/>
      <c r="AN70" s="342"/>
      <c r="AO70" s="91" t="s">
        <v>14</v>
      </c>
      <c r="AP70" s="92"/>
      <c r="AQ70" s="331">
        <v>300000</v>
      </c>
      <c r="AR70" s="332"/>
      <c r="AS70" s="332"/>
      <c r="AT70" s="332"/>
      <c r="AU70" s="332"/>
      <c r="AV70" s="332"/>
      <c r="AW70" s="332"/>
      <c r="AX70" s="332"/>
      <c r="AY70" s="332"/>
      <c r="AZ70" s="332"/>
      <c r="BA70" s="76" t="s">
        <v>14</v>
      </c>
      <c r="BB70" s="77"/>
      <c r="BC70" s="78">
        <f t="shared" si="1"/>
        <v>50000</v>
      </c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0" t="s">
        <v>14</v>
      </c>
      <c r="BQ70" s="81"/>
    </row>
    <row r="71" spans="1:70" ht="22.5" customHeight="1" x14ac:dyDescent="0.15">
      <c r="A71" s="337" t="s">
        <v>91</v>
      </c>
      <c r="B71" s="338"/>
      <c r="C71" s="338"/>
      <c r="D71" s="338"/>
      <c r="E71" s="38" t="s">
        <v>108</v>
      </c>
      <c r="F71" s="345" t="s">
        <v>118</v>
      </c>
      <c r="G71" s="345"/>
      <c r="H71" s="345"/>
      <c r="I71" s="38" t="s">
        <v>108</v>
      </c>
      <c r="J71" s="338">
        <v>31</v>
      </c>
      <c r="K71" s="338"/>
      <c r="L71" s="339"/>
      <c r="M71" s="340">
        <v>800000</v>
      </c>
      <c r="N71" s="79"/>
      <c r="O71" s="79"/>
      <c r="P71" s="79"/>
      <c r="Q71" s="79"/>
      <c r="R71" s="79"/>
      <c r="S71" s="79"/>
      <c r="T71" s="79"/>
      <c r="U71" s="91" t="s">
        <v>14</v>
      </c>
      <c r="V71" s="92"/>
      <c r="W71" s="341"/>
      <c r="X71" s="342"/>
      <c r="Y71" s="342"/>
      <c r="Z71" s="342"/>
      <c r="AA71" s="342"/>
      <c r="AB71" s="342"/>
      <c r="AC71" s="342"/>
      <c r="AD71" s="342"/>
      <c r="AE71" s="91" t="s">
        <v>14</v>
      </c>
      <c r="AF71" s="92"/>
      <c r="AG71" s="341"/>
      <c r="AH71" s="342"/>
      <c r="AI71" s="342"/>
      <c r="AJ71" s="342"/>
      <c r="AK71" s="342"/>
      <c r="AL71" s="342"/>
      <c r="AM71" s="342"/>
      <c r="AN71" s="342"/>
      <c r="AO71" s="91" t="s">
        <v>14</v>
      </c>
      <c r="AP71" s="92"/>
      <c r="AQ71" s="331">
        <v>300000</v>
      </c>
      <c r="AR71" s="332"/>
      <c r="AS71" s="332"/>
      <c r="AT71" s="332"/>
      <c r="AU71" s="332"/>
      <c r="AV71" s="332"/>
      <c r="AW71" s="332"/>
      <c r="AX71" s="332"/>
      <c r="AY71" s="332"/>
      <c r="AZ71" s="332"/>
      <c r="BA71" s="76" t="s">
        <v>14</v>
      </c>
      <c r="BB71" s="77"/>
      <c r="BC71" s="343">
        <v>500000</v>
      </c>
      <c r="BD71" s="344"/>
      <c r="BE71" s="344"/>
      <c r="BF71" s="344"/>
      <c r="BG71" s="344"/>
      <c r="BH71" s="344"/>
      <c r="BI71" s="344"/>
      <c r="BJ71" s="344"/>
      <c r="BK71" s="344"/>
      <c r="BL71" s="344"/>
      <c r="BM71" s="344"/>
      <c r="BN71" s="344"/>
      <c r="BO71" s="344"/>
      <c r="BP71" s="80" t="s">
        <v>14</v>
      </c>
      <c r="BQ71" s="81"/>
    </row>
    <row r="72" spans="1:70" ht="22.5" customHeight="1" x14ac:dyDescent="0.15">
      <c r="A72" s="337"/>
      <c r="B72" s="338"/>
      <c r="C72" s="338"/>
      <c r="D72" s="338"/>
      <c r="E72" s="38" t="s">
        <v>108</v>
      </c>
      <c r="F72" s="338"/>
      <c r="G72" s="338"/>
      <c r="H72" s="338"/>
      <c r="I72" s="38" t="s">
        <v>108</v>
      </c>
      <c r="J72" s="338"/>
      <c r="K72" s="338"/>
      <c r="L72" s="339"/>
      <c r="M72" s="340"/>
      <c r="N72" s="79"/>
      <c r="O72" s="79"/>
      <c r="P72" s="79"/>
      <c r="Q72" s="79"/>
      <c r="R72" s="79"/>
      <c r="S72" s="79"/>
      <c r="T72" s="79"/>
      <c r="U72" s="91" t="s">
        <v>14</v>
      </c>
      <c r="V72" s="92"/>
      <c r="W72" s="341"/>
      <c r="X72" s="342"/>
      <c r="Y72" s="342"/>
      <c r="Z72" s="342"/>
      <c r="AA72" s="342"/>
      <c r="AB72" s="342"/>
      <c r="AC72" s="342"/>
      <c r="AD72" s="342"/>
      <c r="AE72" s="91" t="s">
        <v>14</v>
      </c>
      <c r="AF72" s="92"/>
      <c r="AG72" s="341"/>
      <c r="AH72" s="342"/>
      <c r="AI72" s="342"/>
      <c r="AJ72" s="342"/>
      <c r="AK72" s="342"/>
      <c r="AL72" s="342"/>
      <c r="AM72" s="342"/>
      <c r="AN72" s="342"/>
      <c r="AO72" s="91" t="s">
        <v>14</v>
      </c>
      <c r="AP72" s="92"/>
      <c r="AQ72" s="331"/>
      <c r="AR72" s="332"/>
      <c r="AS72" s="332"/>
      <c r="AT72" s="332"/>
      <c r="AU72" s="332"/>
      <c r="AV72" s="332"/>
      <c r="AW72" s="332"/>
      <c r="AX72" s="332"/>
      <c r="AY72" s="332"/>
      <c r="AZ72" s="332"/>
      <c r="BA72" s="76" t="s">
        <v>14</v>
      </c>
      <c r="BB72" s="77"/>
      <c r="BC72" s="78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80" t="s">
        <v>14</v>
      </c>
      <c r="BQ72" s="81"/>
    </row>
    <row r="73" spans="1:70" ht="22.5" customHeight="1" x14ac:dyDescent="0.15">
      <c r="A73" s="333"/>
      <c r="B73" s="334"/>
      <c r="C73" s="334"/>
      <c r="D73" s="334"/>
      <c r="E73" s="37" t="s">
        <v>108</v>
      </c>
      <c r="F73" s="334"/>
      <c r="G73" s="334"/>
      <c r="H73" s="334"/>
      <c r="I73" s="37" t="s">
        <v>108</v>
      </c>
      <c r="J73" s="334"/>
      <c r="K73" s="334"/>
      <c r="L73" s="335"/>
      <c r="M73" s="336"/>
      <c r="N73" s="73"/>
      <c r="O73" s="73"/>
      <c r="P73" s="73"/>
      <c r="Q73" s="73"/>
      <c r="R73" s="73"/>
      <c r="S73" s="73"/>
      <c r="T73" s="73"/>
      <c r="U73" s="64" t="s">
        <v>14</v>
      </c>
      <c r="V73" s="65"/>
      <c r="W73" s="327"/>
      <c r="X73" s="328"/>
      <c r="Y73" s="328"/>
      <c r="Z73" s="328"/>
      <c r="AA73" s="328"/>
      <c r="AB73" s="328"/>
      <c r="AC73" s="328"/>
      <c r="AD73" s="328"/>
      <c r="AE73" s="64" t="s">
        <v>14</v>
      </c>
      <c r="AF73" s="65"/>
      <c r="AG73" s="327"/>
      <c r="AH73" s="328"/>
      <c r="AI73" s="328"/>
      <c r="AJ73" s="328"/>
      <c r="AK73" s="328"/>
      <c r="AL73" s="328"/>
      <c r="AM73" s="328"/>
      <c r="AN73" s="328"/>
      <c r="AO73" s="64" t="s">
        <v>14</v>
      </c>
      <c r="AP73" s="65"/>
      <c r="AQ73" s="329"/>
      <c r="AR73" s="330"/>
      <c r="AS73" s="330"/>
      <c r="AT73" s="330"/>
      <c r="AU73" s="330"/>
      <c r="AV73" s="330"/>
      <c r="AW73" s="330"/>
      <c r="AX73" s="330"/>
      <c r="AY73" s="330"/>
      <c r="AZ73" s="330"/>
      <c r="BA73" s="70" t="s">
        <v>14</v>
      </c>
      <c r="BB73" s="71"/>
      <c r="BC73" s="72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60" t="s">
        <v>14</v>
      </c>
      <c r="BQ73" s="61"/>
    </row>
    <row r="74" spans="1:70" ht="11.25" customHeight="1" x14ac:dyDescent="0.15">
      <c r="A74" s="22"/>
      <c r="B74" s="23"/>
      <c r="C74" s="23"/>
      <c r="D74" s="23"/>
      <c r="E74" s="43"/>
      <c r="F74" s="43"/>
      <c r="G74" s="43"/>
      <c r="H74" s="43"/>
      <c r="I74" s="43"/>
      <c r="J74" s="43"/>
      <c r="K74" s="43"/>
      <c r="L74" s="43"/>
      <c r="M74" s="24"/>
      <c r="N74" s="24"/>
      <c r="O74" s="24"/>
      <c r="P74" s="24"/>
      <c r="Q74" s="24"/>
      <c r="R74" s="24"/>
      <c r="S74" s="24"/>
      <c r="T74" s="24"/>
      <c r="U74" s="25"/>
      <c r="V74" s="25"/>
      <c r="W74" s="24"/>
      <c r="X74" s="24"/>
      <c r="Y74" s="24"/>
      <c r="Z74" s="24"/>
      <c r="AA74" s="24"/>
      <c r="AB74" s="24"/>
      <c r="AC74" s="24"/>
      <c r="AD74" s="24"/>
      <c r="AE74" s="25"/>
      <c r="AF74" s="25"/>
      <c r="AG74" s="24"/>
      <c r="AH74" s="24"/>
      <c r="AI74" s="24"/>
      <c r="AJ74" s="24"/>
      <c r="AK74" s="24"/>
      <c r="AL74" s="24"/>
      <c r="AM74" s="24"/>
      <c r="AN74" s="24"/>
      <c r="AO74" s="25"/>
      <c r="AP74" s="25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7"/>
      <c r="BB74" s="27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7"/>
      <c r="BN74" s="27"/>
    </row>
    <row r="75" spans="1:70" ht="11.25" x14ac:dyDescent="0.15">
      <c r="A75" s="321" t="s">
        <v>48</v>
      </c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322"/>
      <c r="BF75" s="322"/>
      <c r="BG75" s="322"/>
      <c r="BH75" s="322"/>
      <c r="BI75" s="322"/>
      <c r="BJ75" s="322"/>
      <c r="BK75" s="322"/>
      <c r="BL75" s="322"/>
      <c r="BM75" s="322"/>
      <c r="BN75" s="322"/>
      <c r="BO75" s="322"/>
      <c r="BP75" s="322"/>
      <c r="BQ75" s="322"/>
      <c r="BR75" s="323"/>
    </row>
    <row r="76" spans="1:70" ht="88.5" customHeight="1" x14ac:dyDescent="0.15">
      <c r="A76" s="324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5"/>
      <c r="AH76" s="325"/>
      <c r="AI76" s="325"/>
      <c r="AJ76" s="325"/>
      <c r="AK76" s="325"/>
      <c r="AL76" s="325"/>
      <c r="AM76" s="325"/>
      <c r="AN76" s="325"/>
      <c r="AO76" s="325"/>
      <c r="AP76" s="325"/>
      <c r="AQ76" s="325"/>
      <c r="AR76" s="325"/>
      <c r="AS76" s="325"/>
      <c r="AT76" s="325"/>
      <c r="AU76" s="325"/>
      <c r="AV76" s="325"/>
      <c r="AW76" s="325"/>
      <c r="AX76" s="325"/>
      <c r="AY76" s="325"/>
      <c r="AZ76" s="325"/>
      <c r="BA76" s="325"/>
      <c r="BB76" s="325"/>
      <c r="BC76" s="325"/>
      <c r="BD76" s="325"/>
      <c r="BE76" s="325"/>
      <c r="BF76" s="325"/>
      <c r="BG76" s="325"/>
      <c r="BH76" s="325"/>
      <c r="BI76" s="325"/>
      <c r="BJ76" s="325"/>
      <c r="BK76" s="325"/>
      <c r="BL76" s="325"/>
      <c r="BM76" s="325"/>
      <c r="BN76" s="325"/>
      <c r="BO76" s="325"/>
      <c r="BP76" s="325"/>
      <c r="BQ76" s="325"/>
      <c r="BR76" s="326"/>
    </row>
    <row r="77" spans="1:70" ht="7.5" customHeight="1" x14ac:dyDescent="0.1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</row>
    <row r="78" spans="1:70" ht="7.5" customHeight="1" x14ac:dyDescent="0.1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</row>
    <row r="79" spans="1:70" ht="7.5" customHeight="1" x14ac:dyDescent="0.1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</row>
    <row r="80" spans="1:70" ht="7.5" customHeight="1" x14ac:dyDescent="0.1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</row>
  </sheetData>
  <mergeCells count="549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20:AH20"/>
    <mergeCell ref="A21:Y21"/>
    <mergeCell ref="Z21:AI21"/>
    <mergeCell ref="AJ21:BH21"/>
    <mergeCell ref="BI21:BR21"/>
    <mergeCell ref="BI22:BP22"/>
    <mergeCell ref="BQ22:BR22"/>
    <mergeCell ref="D23:Y23"/>
    <mergeCell ref="Z23:AG23"/>
    <mergeCell ref="AH23:AI23"/>
    <mergeCell ref="AM23:BH23"/>
    <mergeCell ref="BI23:BP23"/>
    <mergeCell ref="BQ23:BR23"/>
    <mergeCell ref="A22:C28"/>
    <mergeCell ref="D22:Y22"/>
    <mergeCell ref="Z22:AG22"/>
    <mergeCell ref="AH22:AI22"/>
    <mergeCell ref="AJ22:AL28"/>
    <mergeCell ref="AM22:BH22"/>
    <mergeCell ref="D24:Y24"/>
    <mergeCell ref="Z24:AG24"/>
    <mergeCell ref="AH24:AI24"/>
    <mergeCell ref="AM24:BH24"/>
    <mergeCell ref="D26:Y26"/>
    <mergeCell ref="Z26:AG26"/>
    <mergeCell ref="AH26:AI26"/>
    <mergeCell ref="AM26:BH26"/>
    <mergeCell ref="BI26:BP26"/>
    <mergeCell ref="BQ26:BR26"/>
    <mergeCell ref="BI24:BP24"/>
    <mergeCell ref="BQ24:BR24"/>
    <mergeCell ref="D25:Y25"/>
    <mergeCell ref="Z25:AG25"/>
    <mergeCell ref="AH25:AI25"/>
    <mergeCell ref="AM25:BH25"/>
    <mergeCell ref="BI25:BP25"/>
    <mergeCell ref="BQ25:BR25"/>
    <mergeCell ref="D28:Y28"/>
    <mergeCell ref="Z28:AG28"/>
    <mergeCell ref="AH28:AI28"/>
    <mergeCell ref="AM28:BH28"/>
    <mergeCell ref="BI28:BP28"/>
    <mergeCell ref="BQ28:BR28"/>
    <mergeCell ref="D27:Y27"/>
    <mergeCell ref="Z27:AG27"/>
    <mergeCell ref="AH27:AI27"/>
    <mergeCell ref="AM27:BH27"/>
    <mergeCell ref="BI27:BP27"/>
    <mergeCell ref="BQ27:BR27"/>
    <mergeCell ref="BI29:BP29"/>
    <mergeCell ref="BQ29:BR29"/>
    <mergeCell ref="A30:C30"/>
    <mergeCell ref="D30:Y30"/>
    <mergeCell ref="Z30:AG30"/>
    <mergeCell ref="AH30:AI30"/>
    <mergeCell ref="A29:C29"/>
    <mergeCell ref="D29:Y29"/>
    <mergeCell ref="Z29:AG29"/>
    <mergeCell ref="AH29:AI29"/>
    <mergeCell ref="AJ29:AL29"/>
    <mergeCell ref="AM29:BH29"/>
    <mergeCell ref="A31:BR31"/>
    <mergeCell ref="A32:D32"/>
    <mergeCell ref="E32:AI32"/>
    <mergeCell ref="AJ32:AZ32"/>
    <mergeCell ref="BA32:BR32"/>
    <mergeCell ref="A33:D37"/>
    <mergeCell ref="E33:AI33"/>
    <mergeCell ref="AJ33:AL33"/>
    <mergeCell ref="AM33:AP33"/>
    <mergeCell ref="AQ33:AR33"/>
    <mergeCell ref="AS33:AV33"/>
    <mergeCell ref="AW33:AX33"/>
    <mergeCell ref="AY33:AZ33"/>
    <mergeCell ref="BA33:BP33"/>
    <mergeCell ref="BQ33:BR33"/>
    <mergeCell ref="E34:AI34"/>
    <mergeCell ref="AJ34:AL34"/>
    <mergeCell ref="AM34:AP34"/>
    <mergeCell ref="AQ34:AR34"/>
    <mergeCell ref="AS34:AV34"/>
    <mergeCell ref="AW34:AX34"/>
    <mergeCell ref="AY34:AZ34"/>
    <mergeCell ref="BA34:BP34"/>
    <mergeCell ref="BQ34:BR34"/>
    <mergeCell ref="E35:AI35"/>
    <mergeCell ref="AJ35:AL35"/>
    <mergeCell ref="AM35:AP35"/>
    <mergeCell ref="AQ35:AR35"/>
    <mergeCell ref="AS35:AV35"/>
    <mergeCell ref="AW35:AX35"/>
    <mergeCell ref="AY35:AZ35"/>
    <mergeCell ref="BA35:BP35"/>
    <mergeCell ref="BQ35:BR35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38:D42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AY40:AZ40"/>
    <mergeCell ref="BA40:BP40"/>
    <mergeCell ref="BQ40:BR40"/>
    <mergeCell ref="E41:AI41"/>
    <mergeCell ref="AJ41:AL41"/>
    <mergeCell ref="AM41:AP41"/>
    <mergeCell ref="AQ41:AR41"/>
    <mergeCell ref="AS41:AV41"/>
    <mergeCell ref="AW41:AX41"/>
    <mergeCell ref="AY41:AZ41"/>
    <mergeCell ref="E40:AI40"/>
    <mergeCell ref="AJ40:AL40"/>
    <mergeCell ref="AM40:AP40"/>
    <mergeCell ref="AQ40:AR40"/>
    <mergeCell ref="AS40:AV40"/>
    <mergeCell ref="AW40:AX40"/>
    <mergeCell ref="BA41:BP41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A45:BR45"/>
    <mergeCell ref="A46:BR46"/>
    <mergeCell ref="A47:J47"/>
    <mergeCell ref="K47:T47"/>
    <mergeCell ref="U47:AI47"/>
    <mergeCell ref="AJ47:AS47"/>
    <mergeCell ref="AT47:BC47"/>
    <mergeCell ref="BD47:BR47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59:AL60"/>
    <mergeCell ref="A61:L61"/>
    <mergeCell ref="M61:V61"/>
    <mergeCell ref="W61:AF61"/>
    <mergeCell ref="AG61:AP61"/>
    <mergeCell ref="AQ61:BB61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BC61:BQ61"/>
    <mergeCell ref="A62:D62"/>
    <mergeCell ref="F62:H62"/>
    <mergeCell ref="J62:L62"/>
    <mergeCell ref="M62:T62"/>
    <mergeCell ref="U62:V62"/>
    <mergeCell ref="W62:AD62"/>
    <mergeCell ref="AE62:AF62"/>
    <mergeCell ref="AG62:AN62"/>
    <mergeCell ref="AO62:AP62"/>
    <mergeCell ref="AQ62:AZ62"/>
    <mergeCell ref="BA62:BB62"/>
    <mergeCell ref="BC62:BO62"/>
    <mergeCell ref="BP62:BQ62"/>
    <mergeCell ref="A63:D63"/>
    <mergeCell ref="F63:H63"/>
    <mergeCell ref="J63:L63"/>
    <mergeCell ref="M63:T63"/>
    <mergeCell ref="U63:V63"/>
    <mergeCell ref="W63:AD63"/>
    <mergeCell ref="BP63:BQ63"/>
    <mergeCell ref="A64:D64"/>
    <mergeCell ref="F64:H64"/>
    <mergeCell ref="J64:L64"/>
    <mergeCell ref="M64:T64"/>
    <mergeCell ref="U64:V64"/>
    <mergeCell ref="W64:AD64"/>
    <mergeCell ref="AE64:AF64"/>
    <mergeCell ref="AG64:AN64"/>
    <mergeCell ref="AO64:AP64"/>
    <mergeCell ref="AE63:AF63"/>
    <mergeCell ref="AG63:AN63"/>
    <mergeCell ref="AO63:AP63"/>
    <mergeCell ref="AQ63:AZ63"/>
    <mergeCell ref="BA63:BB63"/>
    <mergeCell ref="BC63:BO63"/>
    <mergeCell ref="AQ64:AZ64"/>
    <mergeCell ref="BA64:BB64"/>
    <mergeCell ref="BC64:BO64"/>
    <mergeCell ref="BP64:BQ64"/>
    <mergeCell ref="A65:D65"/>
    <mergeCell ref="F65:H65"/>
    <mergeCell ref="J65:L65"/>
    <mergeCell ref="M65:T65"/>
    <mergeCell ref="U65:V65"/>
    <mergeCell ref="W65:AD65"/>
    <mergeCell ref="BP65:BQ65"/>
    <mergeCell ref="A66:D66"/>
    <mergeCell ref="F66:H66"/>
    <mergeCell ref="J66:L66"/>
    <mergeCell ref="M66:T66"/>
    <mergeCell ref="U66:V66"/>
    <mergeCell ref="W66:AD66"/>
    <mergeCell ref="AE66:AF66"/>
    <mergeCell ref="AG66:AN66"/>
    <mergeCell ref="AO66:AP66"/>
    <mergeCell ref="AE65:AF65"/>
    <mergeCell ref="AG65:AN65"/>
    <mergeCell ref="AO65:AP65"/>
    <mergeCell ref="AQ65:AZ65"/>
    <mergeCell ref="BA65:BB65"/>
    <mergeCell ref="BC65:BO65"/>
    <mergeCell ref="AQ66:AZ66"/>
    <mergeCell ref="BA66:BB66"/>
    <mergeCell ref="BC66:BO66"/>
    <mergeCell ref="BP66:BQ66"/>
    <mergeCell ref="A67:D67"/>
    <mergeCell ref="F67:H67"/>
    <mergeCell ref="J67:L67"/>
    <mergeCell ref="M67:T67"/>
    <mergeCell ref="U67:V67"/>
    <mergeCell ref="W67:AD67"/>
    <mergeCell ref="BP67:BQ67"/>
    <mergeCell ref="A68:D68"/>
    <mergeCell ref="F68:H68"/>
    <mergeCell ref="J68:L68"/>
    <mergeCell ref="M68:T68"/>
    <mergeCell ref="U68:V68"/>
    <mergeCell ref="W68:AD68"/>
    <mergeCell ref="AE68:AF68"/>
    <mergeCell ref="AG68:AN68"/>
    <mergeCell ref="AO68:AP68"/>
    <mergeCell ref="AE67:AF67"/>
    <mergeCell ref="AG67:AN67"/>
    <mergeCell ref="AO67:AP67"/>
    <mergeCell ref="AQ67:AZ67"/>
    <mergeCell ref="BA67:BB67"/>
    <mergeCell ref="BC67:BO67"/>
    <mergeCell ref="AQ68:AZ68"/>
    <mergeCell ref="BA68:BB68"/>
    <mergeCell ref="BC68:BO68"/>
    <mergeCell ref="BP68:BQ68"/>
    <mergeCell ref="A69:D69"/>
    <mergeCell ref="F69:H69"/>
    <mergeCell ref="J69:L69"/>
    <mergeCell ref="M69:T69"/>
    <mergeCell ref="U69:V69"/>
    <mergeCell ref="W69:AD69"/>
    <mergeCell ref="BP69:BQ69"/>
    <mergeCell ref="A70:D70"/>
    <mergeCell ref="F70:H70"/>
    <mergeCell ref="J70:L70"/>
    <mergeCell ref="M70:T70"/>
    <mergeCell ref="U70:V70"/>
    <mergeCell ref="W70:AD70"/>
    <mergeCell ref="AE70:AF70"/>
    <mergeCell ref="AG70:AN70"/>
    <mergeCell ref="AO70:AP70"/>
    <mergeCell ref="AE69:AF69"/>
    <mergeCell ref="AG69:AN69"/>
    <mergeCell ref="AO69:AP69"/>
    <mergeCell ref="AQ69:AZ69"/>
    <mergeCell ref="BA69:BB69"/>
    <mergeCell ref="BC69:BO69"/>
    <mergeCell ref="AQ70:AZ70"/>
    <mergeCell ref="BA70:BB70"/>
    <mergeCell ref="BC70:BO70"/>
    <mergeCell ref="BP70:BQ70"/>
    <mergeCell ref="A71:D71"/>
    <mergeCell ref="F71:H71"/>
    <mergeCell ref="J71:L71"/>
    <mergeCell ref="M71:T71"/>
    <mergeCell ref="U71:V71"/>
    <mergeCell ref="W71:AD71"/>
    <mergeCell ref="BP71:BQ71"/>
    <mergeCell ref="A72:D72"/>
    <mergeCell ref="F72:H72"/>
    <mergeCell ref="J72:L72"/>
    <mergeCell ref="M72:T72"/>
    <mergeCell ref="U72:V72"/>
    <mergeCell ref="W72:AD72"/>
    <mergeCell ref="AE72:AF72"/>
    <mergeCell ref="AG72:AN72"/>
    <mergeCell ref="AO72:AP72"/>
    <mergeCell ref="AE71:AF71"/>
    <mergeCell ref="AG71:AN71"/>
    <mergeCell ref="AO71:AP71"/>
    <mergeCell ref="AQ71:AZ71"/>
    <mergeCell ref="BA71:BB71"/>
    <mergeCell ref="BC71:BO71"/>
    <mergeCell ref="AQ72:AZ72"/>
    <mergeCell ref="BA72:BB72"/>
    <mergeCell ref="BC72:BO72"/>
    <mergeCell ref="BP72:BQ72"/>
    <mergeCell ref="A73:D73"/>
    <mergeCell ref="F73:H73"/>
    <mergeCell ref="J73:L73"/>
    <mergeCell ref="M73:T73"/>
    <mergeCell ref="U73:V73"/>
    <mergeCell ref="W73:AD73"/>
    <mergeCell ref="BP73:BQ73"/>
    <mergeCell ref="A75:BR76"/>
    <mergeCell ref="A77:BR78"/>
    <mergeCell ref="A79:BR80"/>
    <mergeCell ref="AE73:AF73"/>
    <mergeCell ref="AG73:AN73"/>
    <mergeCell ref="AO73:AP73"/>
    <mergeCell ref="AQ73:AZ73"/>
    <mergeCell ref="BA73:BB73"/>
    <mergeCell ref="BC73:BO73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収支の明細書</vt:lpstr>
      <vt:lpstr>＜参考＞記入例</vt:lpstr>
      <vt:lpstr>'＜参考＞記入例'!Print_Area</vt:lpstr>
      <vt:lpstr>収支の明細書!Print_Area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高見 眞司</dc:creator>
  <cp:lastModifiedBy>fukadmin</cp:lastModifiedBy>
  <cp:lastPrinted>2019-06-14T07:05:57Z</cp:lastPrinted>
  <dcterms:created xsi:type="dcterms:W3CDTF">2019-06-14T07:04:57Z</dcterms:created>
  <dcterms:modified xsi:type="dcterms:W3CDTF">2019-06-14T07:06:00Z</dcterms:modified>
</cp:coreProperties>
</file>